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570" windowWidth="9210" windowHeight="6570" tabRatio="696" activeTab="11"/>
  </bookViews>
  <sheets>
    <sheet name="省分行" sheetId="1" r:id="rId1"/>
    <sheet name="杭州" sheetId="2" r:id="rId2"/>
    <sheet name="温州" sheetId="3" r:id="rId3"/>
    <sheet name="嘉兴" sheetId="4" r:id="rId4"/>
    <sheet name="湖州" sheetId="5" r:id="rId5"/>
    <sheet name="金华" sheetId="6" r:id="rId6"/>
    <sheet name="义乌" sheetId="10" r:id="rId7"/>
    <sheet name="绍兴" sheetId="7" r:id="rId8"/>
    <sheet name="台州" sheetId="8" r:id="rId9"/>
    <sheet name="丽水" sheetId="9" r:id="rId10"/>
    <sheet name="衢州" sheetId="11" r:id="rId11"/>
    <sheet name="舟山" sheetId="12" r:id="rId12"/>
  </sheets>
  <definedNames>
    <definedName name="_xlnm._FilterDatabase" localSheetId="4" hidden="1">湖州!$B$1:$I$38</definedName>
    <definedName name="_xlnm._FilterDatabase" localSheetId="3" hidden="1">嘉兴!$B$2:$I$58</definedName>
    <definedName name="_xlnm._FilterDatabase" localSheetId="5" hidden="1">金华!$B$1:$I$22</definedName>
    <definedName name="_xlnm._FilterDatabase" localSheetId="9" hidden="1">丽水!$B$1:$I$23</definedName>
    <definedName name="_xlnm._FilterDatabase" localSheetId="10" hidden="1">衢州!$B$1:$I$16</definedName>
    <definedName name="_xlnm._FilterDatabase" localSheetId="7" hidden="1">绍兴!$B$1:$I$20</definedName>
    <definedName name="_xlnm._FilterDatabase" localSheetId="0" hidden="1">省分行!$A$1:$I$208</definedName>
    <definedName name="_xlnm._FilterDatabase" localSheetId="8" hidden="1">台州!$B$1:$I$24</definedName>
    <definedName name="_xlnm._FilterDatabase" localSheetId="2" hidden="1">温州!$B$1:$I$44</definedName>
    <definedName name="_xlnm._FilterDatabase" localSheetId="6" hidden="1">义乌!$B$1:$I$41</definedName>
    <definedName name="_xlnm._FilterDatabase" localSheetId="11" hidden="1">舟山!$B$2:$I$37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95" i="1" s="1"/>
  <c r="F96" i="1" s="1"/>
  <c r="F97" i="1" s="1"/>
  <c r="F98" i="1" s="1"/>
  <c r="F99" i="1" s="1"/>
  <c r="F100" i="1" s="1"/>
  <c r="E94" i="1"/>
  <c r="E95" i="1" s="1"/>
  <c r="E96" i="1" s="1"/>
  <c r="E97" i="1" s="1"/>
  <c r="E98" i="1" s="1"/>
  <c r="E99" i="1" s="1"/>
  <c r="E100" i="1" s="1"/>
  <c r="E86" i="1"/>
  <c r="E87" i="1" s="1"/>
  <c r="E88" i="1" s="1"/>
  <c r="E89" i="1" s="1"/>
  <c r="E90" i="1" s="1"/>
  <c r="E91" i="1" s="1"/>
  <c r="E92" i="1" s="1"/>
  <c r="F75" i="1"/>
  <c r="F76" i="1" s="1"/>
  <c r="F77" i="1" s="1"/>
  <c r="F78" i="1" s="1"/>
  <c r="F79" i="1" s="1"/>
  <c r="F80" i="1" s="1"/>
  <c r="F81" i="1" s="1"/>
  <c r="F82" i="1" s="1"/>
  <c r="F83" i="1" s="1"/>
  <c r="F84" i="1" s="1"/>
  <c r="E75" i="1"/>
  <c r="E76" i="1" s="1"/>
  <c r="E77" i="1" s="1"/>
  <c r="E78" i="1" s="1"/>
  <c r="E79" i="1" s="1"/>
  <c r="E80" i="1" s="1"/>
  <c r="E81" i="1" s="1"/>
  <c r="E82" i="1" s="1"/>
  <c r="E83" i="1" s="1"/>
  <c r="E84" i="1" s="1"/>
  <c r="E65" i="1"/>
  <c r="E66" i="1" s="1"/>
  <c r="E67" i="1" s="1"/>
  <c r="E68" i="1" s="1"/>
  <c r="E69" i="1" s="1"/>
  <c r="E70" i="1" s="1"/>
  <c r="E71" i="1" s="1"/>
  <c r="E72" i="1" s="1"/>
  <c r="E73" i="1" s="1"/>
  <c r="E64" i="1"/>
  <c r="E58" i="1"/>
  <c r="E59" i="1" s="1"/>
  <c r="E60" i="1" s="1"/>
  <c r="E61" i="1" s="1"/>
  <c r="E62" i="1" s="1"/>
  <c r="E52" i="1"/>
  <c r="E53" i="1" s="1"/>
  <c r="E54" i="1" s="1"/>
  <c r="E55" i="1" s="1"/>
  <c r="E56" i="1" s="1"/>
  <c r="E31" i="1"/>
  <c r="E32" i="1" s="1"/>
  <c r="E33" i="1" s="1"/>
  <c r="E34" i="1" s="1"/>
  <c r="E35" i="1" s="1"/>
  <c r="E36" i="1" s="1"/>
  <c r="F30" i="1"/>
  <c r="F31" i="1" s="1"/>
  <c r="F32" i="1" s="1"/>
  <c r="F33" i="1" s="1"/>
  <c r="F34" i="1" s="1"/>
  <c r="F35" i="1" s="1"/>
  <c r="F36" i="1" s="1"/>
  <c r="E30" i="1"/>
  <c r="F22" i="1"/>
  <c r="F23" i="1" s="1"/>
  <c r="F24" i="1" s="1"/>
  <c r="F25" i="1" s="1"/>
  <c r="F26" i="1" s="1"/>
  <c r="F27" i="1" s="1"/>
  <c r="F28" i="1" s="1"/>
  <c r="E22" i="1"/>
  <c r="E23" i="1" s="1"/>
  <c r="E24" i="1" s="1"/>
  <c r="E25" i="1" s="1"/>
  <c r="E26" i="1" s="1"/>
  <c r="E27" i="1" s="1"/>
  <c r="E28" i="1" s="1"/>
  <c r="F14" i="1"/>
  <c r="F15" i="1" s="1"/>
  <c r="F16" i="1" s="1"/>
  <c r="F17" i="1" s="1"/>
  <c r="F18" i="1" s="1"/>
  <c r="F19" i="1" s="1"/>
  <c r="F20" i="1" s="1"/>
  <c r="E14" i="1"/>
  <c r="E15" i="1" s="1"/>
  <c r="E16" i="1" s="1"/>
  <c r="E17" i="1" s="1"/>
  <c r="E18" i="1" s="1"/>
  <c r="E19" i="1" s="1"/>
  <c r="E20" i="1" s="1"/>
  <c r="F6" i="1"/>
  <c r="F7" i="1" s="1"/>
  <c r="F8" i="1" s="1"/>
  <c r="F9" i="1" s="1"/>
  <c r="F10" i="1" s="1"/>
  <c r="F11" i="1" s="1"/>
  <c r="F12" i="1" s="1"/>
  <c r="B3" i="4"/>
  <c r="B5" i="1"/>
  <c r="B13" i="1"/>
  <c r="B3" i="5"/>
  <c r="B12" i="4"/>
  <c r="B21" i="4"/>
  <c r="B21" i="1"/>
  <c r="B29" i="1" s="1"/>
  <c r="B11" i="5"/>
  <c r="B19" i="5"/>
  <c r="B20" i="5"/>
  <c r="B26" i="5"/>
  <c r="B33" i="5"/>
  <c r="B32" i="4"/>
  <c r="B43" i="4"/>
  <c r="B44" i="4"/>
  <c r="B50" i="4"/>
  <c r="B56" i="4" s="1"/>
</calcChain>
</file>

<file path=xl/sharedStrings.xml><?xml version="1.0" encoding="utf-8"?>
<sst xmlns="http://schemas.openxmlformats.org/spreadsheetml/2006/main" count="3971" uniqueCount="588">
  <si>
    <t>省分行维保设备清单</t>
  </si>
  <si>
    <t>地区</t>
  </si>
  <si>
    <t>序号</t>
  </si>
  <si>
    <t>设备</t>
  </si>
  <si>
    <t>类型</t>
  </si>
  <si>
    <t>设备品牌和型号</t>
  </si>
  <si>
    <t>服务</t>
  </si>
  <si>
    <t>模块型号</t>
  </si>
  <si>
    <t>设备序列号</t>
  </si>
  <si>
    <t>维保期限</t>
  </si>
  <si>
    <t>省分行</t>
  </si>
  <si>
    <t>H3C</t>
  </si>
  <si>
    <t>防火墙</t>
  </si>
  <si>
    <t>SecPath F100-M-G</t>
  </si>
  <si>
    <t>原厂5*10*NBD</t>
  </si>
  <si>
    <t>机箱</t>
  </si>
  <si>
    <t>210235A0VXH153000065</t>
  </si>
  <si>
    <t>2025.1.1 - 2025.12.31</t>
  </si>
  <si>
    <t>第三方服务</t>
  </si>
  <si>
    <t>210235A0VXH155000145</t>
  </si>
  <si>
    <t>CISCO</t>
  </si>
  <si>
    <t>路由器</t>
  </si>
  <si>
    <t>CISCO7613</t>
  </si>
  <si>
    <t>SAL1422JMB6</t>
  </si>
  <si>
    <t>WS-X6724-SFP</t>
  </si>
  <si>
    <t>SAL1436T6QL</t>
  </si>
  <si>
    <t>RSP720-3C-GE</t>
  </si>
  <si>
    <t>JAE142704NW</t>
  </si>
  <si>
    <t>JAE1414011A</t>
  </si>
  <si>
    <t>WS-X6748-GE-TX</t>
  </si>
  <si>
    <t>SAL1225U9TC</t>
  </si>
  <si>
    <t>SAL1413E2LB</t>
  </si>
  <si>
    <t>WS-X6148A-GE-TX</t>
  </si>
  <si>
    <t>SAL1811NDSJ</t>
  </si>
  <si>
    <t>SAL1418H410</t>
  </si>
  <si>
    <t>SAL1422JMCV</t>
  </si>
  <si>
    <t>SAL11455ZXJ</t>
  </si>
  <si>
    <t>JAE141400ZI</t>
  </si>
  <si>
    <t>JAE142704Z1</t>
  </si>
  <si>
    <t>SAL1418GZYK</t>
  </si>
  <si>
    <t>SAL1534N68P</t>
  </si>
  <si>
    <t>SAL1422JTW3</t>
  </si>
  <si>
    <t>SAL16052SHH</t>
  </si>
  <si>
    <t>SAL1422JMC8</t>
  </si>
  <si>
    <t>7600-SIP-400</t>
  </si>
  <si>
    <t>JAE142202ZN</t>
  </si>
  <si>
    <t>SAL13484Y0P</t>
  </si>
  <si>
    <t>SPA-5X1GE-V2</t>
  </si>
  <si>
    <t>JAE142407AD</t>
  </si>
  <si>
    <t>JAE14250LVR</t>
  </si>
  <si>
    <t>JAE142704XA</t>
  </si>
  <si>
    <t>JAE14220ULU</t>
  </si>
  <si>
    <t>SAL1530KV0C</t>
  </si>
  <si>
    <t>SAL1422JMC3</t>
  </si>
  <si>
    <t>JAE142109EF</t>
  </si>
  <si>
    <t>SAL13484XXJ</t>
  </si>
  <si>
    <t>JAE14070SK4</t>
  </si>
  <si>
    <t>JAE14250M2J</t>
  </si>
  <si>
    <t>JAE142704SD</t>
  </si>
  <si>
    <t>JAE14220WKH</t>
  </si>
  <si>
    <t>SAL1529KET1</t>
  </si>
  <si>
    <t>中兴</t>
  </si>
  <si>
    <t>ZXR10 M6000-3S</t>
  </si>
  <si>
    <t>原厂5*8*NBD</t>
  </si>
  <si>
    <t>210101065775</t>
  </si>
  <si>
    <t>2025.2.1 - 2026.1.31</t>
  </si>
  <si>
    <t>RPH-20GE-SFP-S</t>
  </si>
  <si>
    <t>726094600007</t>
  </si>
  <si>
    <t>M6K-SFU-8-H</t>
  </si>
  <si>
    <t>725945900104</t>
  </si>
  <si>
    <t>725945900106</t>
  </si>
  <si>
    <t>M6K-SRU-1H</t>
  </si>
  <si>
    <t>726125900080</t>
  </si>
  <si>
    <t>726125900092</t>
  </si>
  <si>
    <t>POWER PPC44 D004</t>
  </si>
  <si>
    <t>229020238613</t>
  </si>
  <si>
    <t>210101065776</t>
  </si>
  <si>
    <t>726094600008</t>
  </si>
  <si>
    <t>725945900099</t>
  </si>
  <si>
    <t>725945900107</t>
  </si>
  <si>
    <t>726125900078</t>
  </si>
  <si>
    <t>726125900025</t>
  </si>
  <si>
    <t>229002238597</t>
  </si>
  <si>
    <t>H3C SR6608</t>
  </si>
  <si>
    <t>210235A0FTX138000046</t>
  </si>
  <si>
    <t>RT-RPE-X1-H3</t>
  </si>
  <si>
    <t>210231A761B137000474</t>
  </si>
  <si>
    <t>210231A761B138000085</t>
  </si>
  <si>
    <t>RT-FIP-210-H3</t>
  </si>
  <si>
    <t>210231A983B13C000037</t>
  </si>
  <si>
    <t>LSQM1AC650</t>
  </si>
  <si>
    <t>N/A</t>
  </si>
  <si>
    <t>210235A0FTX138000037</t>
  </si>
  <si>
    <t>210231A761B137000499</t>
  </si>
  <si>
    <t>210231A761B138000034</t>
  </si>
  <si>
    <t>210231A983B13C000258</t>
  </si>
  <si>
    <t>交换机</t>
  </si>
  <si>
    <t>H3C S7510E</t>
  </si>
  <si>
    <t>210235A25NX111000018</t>
  </si>
  <si>
    <t>LSQ1GV48SC</t>
  </si>
  <si>
    <t>210231A80HB112000280</t>
  </si>
  <si>
    <t>210231A80HB112000283</t>
  </si>
  <si>
    <t>210231A80HB112000275</t>
  </si>
  <si>
    <t>210231A80HB112000231</t>
  </si>
  <si>
    <t>210231A80HB13A000061</t>
  </si>
  <si>
    <t>LSQ1SRPB</t>
  </si>
  <si>
    <t>210231A73KB111000062</t>
  </si>
  <si>
    <t>LSQ1P24XGSC</t>
  </si>
  <si>
    <t>210231A76UB111000009</t>
  </si>
  <si>
    <t>LSQ1GP48SC</t>
  </si>
  <si>
    <t>210231A80VB113000391</t>
  </si>
  <si>
    <t>LSQM1AC1400</t>
  </si>
  <si>
    <t>210235A25NX111000019</t>
  </si>
  <si>
    <t>210231A80HB112000282</t>
  </si>
  <si>
    <t>210231A80HB112000278</t>
  </si>
  <si>
    <t>210231A80HB112000279</t>
  </si>
  <si>
    <t>210231A80HB112000257</t>
  </si>
  <si>
    <t>LSQM1GV48SC0</t>
  </si>
  <si>
    <t>210231A80HB13A000041</t>
  </si>
  <si>
    <t>210231A73KB111000005</t>
  </si>
  <si>
    <t>210231A76UB111000008</t>
  </si>
  <si>
    <t>210231A80VB113000352</t>
  </si>
  <si>
    <t>H3C S7506E</t>
  </si>
  <si>
    <t>210235A27QX154000107</t>
  </si>
  <si>
    <t>LSQM1SRPB0</t>
  </si>
  <si>
    <t>210231A73KB154000375</t>
  </si>
  <si>
    <t>210231A73KB154000410</t>
  </si>
  <si>
    <t>LSQM1GP24SC0</t>
  </si>
  <si>
    <t>210231A76SB154900143</t>
  </si>
  <si>
    <t>210231A80HB154900204</t>
  </si>
  <si>
    <t>210231A80HB154900178</t>
  </si>
  <si>
    <t>210235A27QX154000110</t>
  </si>
  <si>
    <t>210231A73KB154000378</t>
  </si>
  <si>
    <t>210231A73KB154000411</t>
  </si>
  <si>
    <t>210231A76SB154900180</t>
  </si>
  <si>
    <t>210231A80HB154900234</t>
  </si>
  <si>
    <t>210231A80HB154900218</t>
  </si>
  <si>
    <t>ZXR 10 8905E</t>
  </si>
  <si>
    <t>210101052057</t>
  </si>
  <si>
    <t>S1GF24A</t>
  </si>
  <si>
    <t>726096900014</t>
  </si>
  <si>
    <t>MCS1A</t>
  </si>
  <si>
    <t>725386700001</t>
  </si>
  <si>
    <t>725386700002</t>
  </si>
  <si>
    <t>S1GT48A</t>
  </si>
  <si>
    <t>726100400021</t>
  </si>
  <si>
    <t>726100400023</t>
  </si>
  <si>
    <t>726100400049</t>
  </si>
  <si>
    <t>FAN</t>
  </si>
  <si>
    <t>725905100100</t>
  </si>
  <si>
    <t>AC</t>
  </si>
  <si>
    <t>210101022204</t>
  </si>
  <si>
    <t>POWER PPC34 A003</t>
  </si>
  <si>
    <t>725640800080</t>
  </si>
  <si>
    <t>725640800064</t>
  </si>
  <si>
    <t>210101052058</t>
  </si>
  <si>
    <t>726096900040</t>
  </si>
  <si>
    <t>726189500043</t>
  </si>
  <si>
    <t>725386700049</t>
  </si>
  <si>
    <t>726100400059</t>
  </si>
  <si>
    <t>726100400022</t>
  </si>
  <si>
    <t>726100400037</t>
  </si>
  <si>
    <t>725905100096</t>
  </si>
  <si>
    <t>210101022205</t>
  </si>
  <si>
    <t>725640800076</t>
  </si>
  <si>
    <t>725640800012</t>
  </si>
  <si>
    <t>ZXR 10 8908E</t>
  </si>
  <si>
    <t>210101052059</t>
  </si>
  <si>
    <t>726096900003</t>
  </si>
  <si>
    <t>726189500027</t>
  </si>
  <si>
    <t>726189500052</t>
  </si>
  <si>
    <t>726100400054</t>
  </si>
  <si>
    <t>725446100089</t>
  </si>
  <si>
    <t>210101022217</t>
  </si>
  <si>
    <t>725640800071</t>
  </si>
  <si>
    <t>725640800025</t>
  </si>
  <si>
    <t>210101052062</t>
  </si>
  <si>
    <t>726096900021</t>
  </si>
  <si>
    <t>726189500029</t>
  </si>
  <si>
    <t>726189500050</t>
  </si>
  <si>
    <t>726100400017</t>
  </si>
  <si>
    <t>725446100085</t>
  </si>
  <si>
    <t>210101022224</t>
  </si>
  <si>
    <t>725640800024</t>
  </si>
  <si>
    <t>725640800036</t>
  </si>
  <si>
    <t>210101052060</t>
  </si>
  <si>
    <t>H1GF24A</t>
  </si>
  <si>
    <t>719523400004</t>
  </si>
  <si>
    <t>730657800001</t>
  </si>
  <si>
    <t>730657800005</t>
  </si>
  <si>
    <t>726189500060</t>
  </si>
  <si>
    <t>726189500085</t>
  </si>
  <si>
    <t>730136200011</t>
  </si>
  <si>
    <t>725446100079</t>
  </si>
  <si>
    <t>725640800060</t>
  </si>
  <si>
    <t>725640800044</t>
  </si>
  <si>
    <t>210101052061</t>
  </si>
  <si>
    <t>719523400055</t>
  </si>
  <si>
    <t>719523400049</t>
  </si>
  <si>
    <t>719523400039</t>
  </si>
  <si>
    <t>726189500020</t>
  </si>
  <si>
    <t>726189500011</t>
  </si>
  <si>
    <t>730340000008</t>
  </si>
  <si>
    <t>725446100087</t>
  </si>
  <si>
    <t>210101022213</t>
  </si>
  <si>
    <t>725640800072</t>
  </si>
  <si>
    <t>725640800045</t>
  </si>
  <si>
    <t>210101052063</t>
  </si>
  <si>
    <t>726096900029</t>
  </si>
  <si>
    <t>726096900049</t>
  </si>
  <si>
    <t>726189500038</t>
  </si>
  <si>
    <t>726189500037</t>
  </si>
  <si>
    <t>725778100006</t>
  </si>
  <si>
    <t>725446100064</t>
  </si>
  <si>
    <t>21010102221</t>
  </si>
  <si>
    <t>725640800065</t>
  </si>
  <si>
    <t>725640800067</t>
  </si>
  <si>
    <t>210101052064</t>
  </si>
  <si>
    <t>726096900019</t>
  </si>
  <si>
    <t>726096900047</t>
  </si>
  <si>
    <t>726189500001</t>
  </si>
  <si>
    <t>726189500072</t>
  </si>
  <si>
    <t>726100400010</t>
  </si>
  <si>
    <t>725446100084</t>
  </si>
  <si>
    <t>210101022222</t>
  </si>
  <si>
    <t>725640800028</t>
  </si>
  <si>
    <t>725640800057</t>
  </si>
  <si>
    <t>语音网关</t>
  </si>
  <si>
    <t>ZXMSG 9000 MT64</t>
  </si>
  <si>
    <t>整机</t>
  </si>
  <si>
    <t>210093880753</t>
  </si>
  <si>
    <t>210093880752</t>
  </si>
  <si>
    <t>东进</t>
  </si>
  <si>
    <t>网控器</t>
  </si>
  <si>
    <t>KEYGOE-8005</t>
  </si>
  <si>
    <t>8006616340018</t>
  </si>
  <si>
    <t>8006616340017</t>
  </si>
  <si>
    <t>深信服</t>
  </si>
  <si>
    <t>VPN</t>
  </si>
  <si>
    <t>VPN-1000-S2280</t>
  </si>
  <si>
    <t>原厂产品质保+软件升级</t>
  </si>
  <si>
    <t>212404F2</t>
  </si>
  <si>
    <t>2025.8.21 - 2026.8.20</t>
  </si>
  <si>
    <t>0E7C5D3C</t>
  </si>
  <si>
    <t>东软</t>
  </si>
  <si>
    <t>FW5200-R3332</t>
  </si>
  <si>
    <t xml:space="preserve">00900B41DE22-5200-1.0 </t>
  </si>
  <si>
    <t xml:space="preserve">00900B41DE12-5200-1.0 </t>
  </si>
  <si>
    <t>POLYCOM</t>
  </si>
  <si>
    <t>MCU</t>
  </si>
  <si>
    <t>POLYCOM RMX2000</t>
  </si>
  <si>
    <t>VR2110728168</t>
  </si>
  <si>
    <t>VR2111109064</t>
  </si>
  <si>
    <t>华为</t>
  </si>
  <si>
    <t>SACG</t>
  </si>
  <si>
    <t>Huawei USG6680</t>
  </si>
  <si>
    <t>原厂金牌+服务</t>
  </si>
  <si>
    <t>210235G7G710E8000008</t>
  </si>
  <si>
    <t>210235G7G710E8000004</t>
  </si>
  <si>
    <t>210235G7G710FA000015</t>
  </si>
  <si>
    <t>210235G7G710FA000008</t>
  </si>
  <si>
    <t>绿盟</t>
  </si>
  <si>
    <t>漏洞扫描</t>
  </si>
  <si>
    <t>RSASNX3-S</t>
  </si>
  <si>
    <t>原厂，设备维保+软件升级服务</t>
  </si>
  <si>
    <t>19-48-J-10727</t>
  </si>
  <si>
    <t>入侵防御</t>
  </si>
  <si>
    <t>NIDSNX3-N2000A</t>
  </si>
  <si>
    <t>19-48-P-10674</t>
  </si>
  <si>
    <t>19-48-P-10675</t>
  </si>
  <si>
    <t>19-48-P-10672</t>
  </si>
  <si>
    <t>19-48-P-10673</t>
  </si>
  <si>
    <t>奇安信</t>
  </si>
  <si>
    <t>APT</t>
  </si>
  <si>
    <t>TSS-10000-D57</t>
  </si>
  <si>
    <t>原厂，整机(含软件)</t>
  </si>
  <si>
    <t>QG0SBDLCC1066424</t>
  </si>
  <si>
    <t>QG0SBDLCC1066425</t>
  </si>
  <si>
    <t>TSS-10000-S56</t>
  </si>
  <si>
    <t>QG0SAKLCC1025854</t>
  </si>
  <si>
    <t>QG0SAKLCC1025879</t>
  </si>
  <si>
    <t>TSS-10000-A58</t>
  </si>
  <si>
    <t>QG0SAKLCC1025754</t>
  </si>
  <si>
    <t>QG0SAKLCC1025788</t>
  </si>
  <si>
    <t>合计</t>
  </si>
  <si>
    <t>杭州分行维保设备清单</t>
  </si>
  <si>
    <t>杭州</t>
  </si>
  <si>
    <t>RMX1800</t>
  </si>
  <si>
    <t>ED163530EB3ADD</t>
  </si>
  <si>
    <t>视频终端</t>
  </si>
  <si>
    <t>GROUP550</t>
  </si>
  <si>
    <t>FD1253304292D7</t>
  </si>
  <si>
    <t>温州分行维保设备清单</t>
  </si>
  <si>
    <t>温州</t>
  </si>
  <si>
    <t>ZTE</t>
  </si>
  <si>
    <t>ZXR10-6804</t>
  </si>
  <si>
    <t>210078092007</t>
  </si>
  <si>
    <t>2025.7.1 – 2026.6.30</t>
  </si>
  <si>
    <t>ASGEBB</t>
  </si>
  <si>
    <t>289451900057</t>
  </si>
  <si>
    <t>AXMPFUC</t>
  </si>
  <si>
    <t>700099800043</t>
  </si>
  <si>
    <t>289451500011</t>
  </si>
  <si>
    <t>POWER</t>
  </si>
  <si>
    <t>210078092008</t>
  </si>
  <si>
    <t>289451900022</t>
  </si>
  <si>
    <t>288464000016</t>
  </si>
  <si>
    <t>289451500003</t>
  </si>
  <si>
    <t>210235A27QX117000011</t>
  </si>
  <si>
    <t>210231A73KB115000332</t>
  </si>
  <si>
    <t>210231A76SB114000023</t>
  </si>
  <si>
    <t>LSQM1P24XGSC0</t>
  </si>
  <si>
    <t>210231A76UB115000025</t>
  </si>
  <si>
    <t>210231A80HB117000197</t>
  </si>
  <si>
    <t>210231A80HB117000144</t>
  </si>
  <si>
    <t>210235A27QX117000023</t>
  </si>
  <si>
    <t>210231A73KB115000324</t>
  </si>
  <si>
    <t>210231A76SB114000065</t>
  </si>
  <si>
    <t>210231A76UB115000023</t>
  </si>
  <si>
    <t>210231A80HB117000198</t>
  </si>
  <si>
    <t>210231A80HB117000142</t>
  </si>
  <si>
    <t>ZXR10-8905E-S</t>
  </si>
  <si>
    <t>210078626095</t>
  </si>
  <si>
    <t>HMCA</t>
  </si>
  <si>
    <t>700877300075</t>
  </si>
  <si>
    <t>700877300015</t>
  </si>
  <si>
    <t>HNSF</t>
  </si>
  <si>
    <t>289047800007</t>
  </si>
  <si>
    <t>700317000007</t>
  </si>
  <si>
    <t>BXP7</t>
  </si>
  <si>
    <t>288379000012</t>
  </si>
  <si>
    <t>210078626093</t>
  </si>
  <si>
    <t>700877300034</t>
  </si>
  <si>
    <t>700877300014</t>
  </si>
  <si>
    <t>N700108300033</t>
  </si>
  <si>
    <t>700317000006</t>
  </si>
  <si>
    <t>288379000004</t>
  </si>
  <si>
    <t>ED17293163A8DD</t>
  </si>
  <si>
    <t>嘉兴分行维保设备清单</t>
  </si>
  <si>
    <t>嘉兴</t>
  </si>
  <si>
    <t>210235A27QX12B000388</t>
  </si>
  <si>
    <t>LSQM1SRP2XB0</t>
  </si>
  <si>
    <t>210231A73JB12B000150</t>
  </si>
  <si>
    <t>210231A73JB12B000204</t>
  </si>
  <si>
    <t>LSQM1GP24TSD0</t>
  </si>
  <si>
    <t>210231A975B139000009</t>
  </si>
  <si>
    <t>210231A76SB14B000060</t>
  </si>
  <si>
    <t>LSQM1GV48SD0</t>
  </si>
  <si>
    <t>210231A96FB138000028</t>
  </si>
  <si>
    <t>LSQM1GV48SA0</t>
  </si>
  <si>
    <t>210231A76HB12B000386</t>
  </si>
  <si>
    <t>210235A27QX12B000370</t>
  </si>
  <si>
    <t>210231A73JB12B000205</t>
  </si>
  <si>
    <t>210231A73JB12B000198</t>
  </si>
  <si>
    <t>210231A975B139000014</t>
  </si>
  <si>
    <t>210231A76SB14B000079</t>
  </si>
  <si>
    <t>210231A96FB138000012</t>
  </si>
  <si>
    <t>210231A76HB12B000334</t>
  </si>
  <si>
    <t>210235A27QX14C000214</t>
  </si>
  <si>
    <t>210231A73KB149000067</t>
  </si>
  <si>
    <t>210231A73KB149000348</t>
  </si>
  <si>
    <t>LSQM1GT48SC0</t>
  </si>
  <si>
    <t>210231A1L2B148000098</t>
  </si>
  <si>
    <t>210231A76HB12B000218</t>
  </si>
  <si>
    <t>210231A1L2B148000070</t>
  </si>
  <si>
    <t>210231A1L2B148000061</t>
  </si>
  <si>
    <t>210231A1L2B148000101</t>
  </si>
  <si>
    <t>210231A76SB14B000070</t>
  </si>
  <si>
    <t>210235A27QX14C000208</t>
  </si>
  <si>
    <t>210231A73KB149000135</t>
  </si>
  <si>
    <t>210231A73KB149000102</t>
  </si>
  <si>
    <t>210231A1L2B148000079</t>
  </si>
  <si>
    <t>210231A76HB12B000252</t>
  </si>
  <si>
    <t>210231A1L2B148000102</t>
  </si>
  <si>
    <t>210231A1L2B148000037</t>
  </si>
  <si>
    <t>210231A1L2B148000011</t>
  </si>
  <si>
    <t>210231A76SB14B000012</t>
  </si>
  <si>
    <t>锐捷</t>
  </si>
  <si>
    <t>S5750C-SFP4XS-H</t>
  </si>
  <si>
    <t xml:space="preserve"> G1QH8P000374B</t>
  </si>
  <si>
    <t>2025.12.8 - 2026.12.7</t>
  </si>
  <si>
    <t>210078092000</t>
  </si>
  <si>
    <t>2025.7.1 - 2026.6.30</t>
  </si>
  <si>
    <t>289451900035</t>
  </si>
  <si>
    <t>289451500004</t>
  </si>
  <si>
    <t>700099800024</t>
  </si>
  <si>
    <t>210078091999</t>
  </si>
  <si>
    <t>289451900078</t>
  </si>
  <si>
    <t>289451500014</t>
  </si>
  <si>
    <t>700099800037</t>
  </si>
  <si>
    <t>POLYCOM RMX1500</t>
  </si>
  <si>
    <t>CR5131024013</t>
  </si>
  <si>
    <t>湖州分行维保设备清单</t>
  </si>
  <si>
    <t>湖州</t>
  </si>
  <si>
    <t>Ruijie S7808C</t>
  </si>
  <si>
    <t>G1NAOK1000015</t>
  </si>
  <si>
    <t>2025.3.23 - 2026.3.22</t>
  </si>
  <si>
    <t>M7800C-CM</t>
  </si>
  <si>
    <t>G1NA0K7000186</t>
  </si>
  <si>
    <t>G1NA0K7000119</t>
  </si>
  <si>
    <t>M7800C-24SFP/12GT4XS-EA</t>
  </si>
  <si>
    <t>G1NB15S000224</t>
  </si>
  <si>
    <t>M7800C-48GT4XS-EA</t>
  </si>
  <si>
    <t>G1NA0KK000992</t>
  </si>
  <si>
    <t>G1NA0KK001132</t>
  </si>
  <si>
    <t>RG-PA600I-F</t>
  </si>
  <si>
    <t>G1NAOK100138B</t>
  </si>
  <si>
    <t>G1N918300054A</t>
  </si>
  <si>
    <t>G1NA0K7000220</t>
  </si>
  <si>
    <t>G1NB15S000131</t>
  </si>
  <si>
    <t>G1NA0KK001250</t>
  </si>
  <si>
    <t>G1NA0KK001292</t>
  </si>
  <si>
    <t>RG-S5750C-28SFP4XS-H</t>
  </si>
  <si>
    <t>G1QH8P0002016</t>
  </si>
  <si>
    <t>210078091996</t>
  </si>
  <si>
    <t>289451900024</t>
  </si>
  <si>
    <t>289451500009</t>
  </si>
  <si>
    <t>700099800010</t>
  </si>
  <si>
    <t>210078091997</t>
  </si>
  <si>
    <t>737607900001</t>
  </si>
  <si>
    <t>289451900086</t>
  </si>
  <si>
    <t>288464000002</t>
  </si>
  <si>
    <t>700099800011</t>
  </si>
  <si>
    <t>ED181031675CDD</t>
  </si>
  <si>
    <t>金华分行维保设备清单</t>
  </si>
  <si>
    <t>维保</t>
  </si>
  <si>
    <t>金华</t>
  </si>
  <si>
    <t>H3C S7503E</t>
  </si>
  <si>
    <t>210235A27RX09A000010</t>
  </si>
  <si>
    <t>LSQM1SRP12GB0</t>
  </si>
  <si>
    <t>210231A90LH09A000152</t>
  </si>
  <si>
    <t>210231A90LH09A000095</t>
  </si>
  <si>
    <t>210231A76HB09B000095</t>
  </si>
  <si>
    <t>210078091998</t>
  </si>
  <si>
    <t>289451900066</t>
  </si>
  <si>
    <t>701230500015</t>
  </si>
  <si>
    <t>700099800036</t>
  </si>
  <si>
    <t>210078092004</t>
  </si>
  <si>
    <t>289451900042</t>
  </si>
  <si>
    <t>289451500016</t>
  </si>
  <si>
    <t>700099800025</t>
  </si>
  <si>
    <t>POLYCOMRMX1500</t>
  </si>
  <si>
    <t>CR5131024011</t>
  </si>
  <si>
    <t>义乌分行维保设备清单</t>
  </si>
  <si>
    <t>义乌</t>
  </si>
  <si>
    <t>210235A27QX09B000247</t>
  </si>
  <si>
    <t>210231A73KB09B000206</t>
  </si>
  <si>
    <t>210231A80VB09C000112</t>
  </si>
  <si>
    <t>LSQ1GV48SA</t>
  </si>
  <si>
    <t>210231A76HB09B000091</t>
  </si>
  <si>
    <t>210235A27QX09B000246</t>
  </si>
  <si>
    <t>210231A73KB09B000071</t>
  </si>
  <si>
    <t>210231A80VB09C000113</t>
  </si>
  <si>
    <t>210231A76HB09B000093</t>
  </si>
  <si>
    <t>210235A27QX119000312</t>
  </si>
  <si>
    <t>LSQM1GP48SC0</t>
  </si>
  <si>
    <t>210231A80VB116000078</t>
  </si>
  <si>
    <t>LSQM1T24XGSC0</t>
  </si>
  <si>
    <t>210231A76VB115000005</t>
  </si>
  <si>
    <t>210231A73JB12B000214</t>
  </si>
  <si>
    <t>210231A76HB113000008</t>
  </si>
  <si>
    <t>210235A27QX119000315</t>
  </si>
  <si>
    <t>210231A80VX10C000025</t>
  </si>
  <si>
    <t>210231A76VB115000004</t>
  </si>
  <si>
    <t>210231A73JB12B000215</t>
  </si>
  <si>
    <t>210231A76HB113000173</t>
  </si>
  <si>
    <t>210235A27QX12B000433</t>
  </si>
  <si>
    <t>210231A73JB12B000213</t>
  </si>
  <si>
    <t>LSQM1GP24TSA0</t>
  </si>
  <si>
    <t>210231A0PYB131000001</t>
  </si>
  <si>
    <t>210231A0PYB131000010</t>
  </si>
  <si>
    <t>210231A76HB12B000378</t>
  </si>
  <si>
    <t>210231A76HB12B000236</t>
  </si>
  <si>
    <t>H3C SR6600</t>
  </si>
  <si>
    <t>210235A37CB108000004</t>
  </si>
  <si>
    <t>RT-FIP-200-H3</t>
  </si>
  <si>
    <t>210231A763B109000043</t>
  </si>
  <si>
    <t>RT-HIM-8GBE-WAN-H3</t>
  </si>
  <si>
    <t>210231A754B106000004</t>
  </si>
  <si>
    <t>210231A761B10B000028</t>
  </si>
  <si>
    <t>210235A37CB108000008</t>
  </si>
  <si>
    <t>210231A763B109000026</t>
  </si>
  <si>
    <t>210231A754B106000002</t>
  </si>
  <si>
    <t>210231A761A093000039</t>
  </si>
  <si>
    <t>绍兴分行维保设备清单</t>
  </si>
  <si>
    <t>绍兴</t>
  </si>
  <si>
    <t>210078092003</t>
  </si>
  <si>
    <t>289451900041</t>
  </si>
  <si>
    <t>708471000023</t>
  </si>
  <si>
    <t>700099800020</t>
  </si>
  <si>
    <t>210078092006</t>
  </si>
  <si>
    <t>289451900016</t>
  </si>
  <si>
    <t>289451500006</t>
  </si>
  <si>
    <t>289451500002</t>
  </si>
  <si>
    <t xml:space="preserve">S7808C </t>
  </si>
  <si>
    <t>G1NA0K7000313</t>
  </si>
  <si>
    <t>G1NB15S000511</t>
  </si>
  <si>
    <t>G1NA0KK00088B</t>
  </si>
  <si>
    <t>G1NA0K7001913</t>
  </si>
  <si>
    <t>ED1810316754DD</t>
  </si>
  <si>
    <t>台州分行维保设备清单</t>
  </si>
  <si>
    <t>台州</t>
  </si>
  <si>
    <t>210235A0FTX14C000101</t>
  </si>
  <si>
    <t>210231A761B14B000026</t>
  </si>
  <si>
    <t>210231A761B14B000162</t>
  </si>
  <si>
    <t>210231A983B144000027</t>
  </si>
  <si>
    <t xml:space="preserve"> LSQM1AC650</t>
  </si>
  <si>
    <t>210235A0FTX14C000047</t>
  </si>
  <si>
    <t>210231A761B14B000156</t>
  </si>
  <si>
    <t>210231A761B14B000101</t>
  </si>
  <si>
    <t>210231A983B144000221</t>
  </si>
  <si>
    <t>G1NA0K1000458</t>
  </si>
  <si>
    <t>G1NA0K7000123</t>
  </si>
  <si>
    <t>G1NA0K7001436</t>
  </si>
  <si>
    <t>G1NB15S00018A</t>
  </si>
  <si>
    <t>G1NA0KK000950</t>
  </si>
  <si>
    <t>A826B4319100493</t>
  </si>
  <si>
    <t>A826B4119080220</t>
  </si>
  <si>
    <t>Ruijie S5750C-28SFP4XS-H</t>
  </si>
  <si>
    <t>G1QH8P0003616</t>
  </si>
  <si>
    <t>RMX1500</t>
  </si>
  <si>
    <t>CR5140206001</t>
  </si>
  <si>
    <t>丽水分行维保设备清单</t>
  </si>
  <si>
    <t>丽水</t>
  </si>
  <si>
    <t>210078092001</t>
  </si>
  <si>
    <t>289451900058</t>
  </si>
  <si>
    <t>289451500018</t>
  </si>
  <si>
    <t>289451500019</t>
  </si>
  <si>
    <t>210078092005</t>
  </si>
  <si>
    <t>289451900056</t>
  </si>
  <si>
    <t>288464000034</t>
  </si>
  <si>
    <t>700099800001</t>
  </si>
  <si>
    <t>S7808C</t>
  </si>
  <si>
    <t>G1NA0K7001529</t>
  </si>
  <si>
    <t>G1NA0K7001529-1</t>
  </si>
  <si>
    <t>G1NA0K7000190</t>
  </si>
  <si>
    <t>G1NB15S00006C</t>
  </si>
  <si>
    <t>G1NA0KK00123C</t>
  </si>
  <si>
    <t>A826B4219090203</t>
  </si>
  <si>
    <t>A826B4219090258</t>
  </si>
  <si>
    <t>CR3131219013</t>
  </si>
  <si>
    <t>衢州分行维保设备清单</t>
  </si>
  <si>
    <t>衢州</t>
  </si>
  <si>
    <t>RSR7708-X</t>
  </si>
  <si>
    <t>G1N92DT000225</t>
  </si>
  <si>
    <t xml:space="preserve">  Slot-M1 : RSR7708-SRCMI-X</t>
  </si>
  <si>
    <t>G1NB124000255</t>
  </si>
  <si>
    <t xml:space="preserve">  Slot-M2 : RSR7708-SRCMI-X</t>
  </si>
  <si>
    <t>G1NA2C3000052</t>
  </si>
  <si>
    <t>Slot-3/0 : DFNM-32GT/16SFP</t>
  </si>
  <si>
    <t>G1N9262000394</t>
  </si>
  <si>
    <t>G1NA2BL000286</t>
  </si>
  <si>
    <t>G1NB124000424</t>
  </si>
  <si>
    <t>G1NA0X7000798</t>
  </si>
  <si>
    <t>G1N91TU00032A</t>
  </si>
  <si>
    <t>POLYCOM  RMX1500</t>
  </si>
  <si>
    <t>CR3131219020</t>
  </si>
  <si>
    <t>舟山分行维保设备清单</t>
  </si>
  <si>
    <t>舟山</t>
  </si>
  <si>
    <t>H3C-7506E</t>
  </si>
  <si>
    <t>210235A27QX14C000207</t>
  </si>
  <si>
    <t>210231A73KB149000076</t>
  </si>
  <si>
    <t>210231A73KB149000095</t>
  </si>
  <si>
    <t>210231A76SB14B000038</t>
  </si>
  <si>
    <t>210231A1L2B148000045</t>
  </si>
  <si>
    <t>210231A1L2B148000086</t>
  </si>
  <si>
    <t>210231A1L2B148000044</t>
  </si>
  <si>
    <t>210235A27QX14C000219</t>
  </si>
  <si>
    <t>210231A73KB149000347</t>
  </si>
  <si>
    <t>210231A73KB149000335</t>
  </si>
  <si>
    <t>210231A76SB14B000046</t>
  </si>
  <si>
    <t>210231A1L2B148000047</t>
  </si>
  <si>
    <t>210231A1L2B148000049</t>
  </si>
  <si>
    <t>210231A1L2B148000063</t>
  </si>
  <si>
    <t>210235A27RX109000011</t>
  </si>
  <si>
    <t>210231A90LH105000141</t>
  </si>
  <si>
    <t>210231A90LH105000142</t>
  </si>
  <si>
    <t>210231A76HB10A000073</t>
  </si>
  <si>
    <t>210231A1L2B148000100</t>
  </si>
  <si>
    <t>210078092002</t>
  </si>
  <si>
    <t>289451900037</t>
  </si>
  <si>
    <t>288464000027</t>
  </si>
  <si>
    <t>700099800026</t>
  </si>
  <si>
    <t>210078091995</t>
  </si>
  <si>
    <t>289451900001</t>
  </si>
  <si>
    <t>289451500013</t>
  </si>
  <si>
    <t>289451500007</t>
  </si>
  <si>
    <t>ED1750316520DD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</si>
</sst>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15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2" borderId="1" xfId="4" applyFont="1" applyFill="1" applyBorder="1" applyAlignment="1">
      <alignment horizontal="left" vertical="center"/>
    </xf>
    <xf numFmtId="0" fontId="4" fillId="2" borderId="1" xfId="16" applyFont="1" applyFill="1" applyBorder="1" applyAlignment="1">
      <alignment horizontal="center" vertical="center"/>
    </xf>
    <xf numFmtId="49" fontId="6" fillId="2" borderId="1" xfId="16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vertical="center" wrapText="1"/>
    </xf>
    <xf numFmtId="49" fontId="6" fillId="2" borderId="1" xfId="4" applyNumberFormat="1" applyFont="1" applyFill="1" applyBorder="1" applyAlignment="1">
      <alignment horizontal="left" vertical="center"/>
    </xf>
    <xf numFmtId="0" fontId="1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>
      <alignment vertical="center"/>
    </xf>
    <xf numFmtId="49" fontId="3" fillId="2" borderId="1" xfId="0" applyNumberFormat="1" applyFont="1" applyFill="1" applyBorder="1">
      <alignment vertical="center"/>
    </xf>
    <xf numFmtId="0" fontId="4" fillId="2" borderId="1" xfId="3" applyFont="1" applyFill="1" applyBorder="1" applyAlignment="1">
      <alignment horizontal="center" vertical="center"/>
    </xf>
    <xf numFmtId="0" fontId="6" fillId="0" borderId="1" xfId="4" applyFont="1" applyBorder="1">
      <alignment vertical="center"/>
    </xf>
    <xf numFmtId="49" fontId="6" fillId="0" borderId="1" xfId="4" applyNumberFormat="1" applyFont="1" applyBorder="1">
      <alignment vertical="center"/>
    </xf>
    <xf numFmtId="0" fontId="5" fillId="3" borderId="1" xfId="4" applyFont="1" applyFill="1" applyBorder="1" applyAlignment="1">
      <alignment horizontal="center" vertical="center"/>
    </xf>
    <xf numFmtId="0" fontId="5" fillId="0" borderId="1" xfId="4" applyFont="1" applyBorder="1">
      <alignment vertical="center"/>
    </xf>
    <xf numFmtId="49" fontId="5" fillId="0" borderId="1" xfId="4" applyNumberFormat="1" applyFont="1" applyBorder="1">
      <alignment vertical="center"/>
    </xf>
    <xf numFmtId="0" fontId="5" fillId="3" borderId="1" xfId="4" applyFont="1" applyFill="1" applyBorder="1">
      <alignment vertical="center"/>
    </xf>
    <xf numFmtId="0" fontId="4" fillId="0" borderId="1" xfId="4" applyFont="1" applyBorder="1">
      <alignment vertical="center"/>
    </xf>
    <xf numFmtId="0" fontId="5" fillId="2" borderId="1" xfId="4" applyFont="1" applyFill="1" applyBorder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0" fontId="1" fillId="0" borderId="1" xfId="4" applyFont="1" applyBorder="1">
      <alignment vertical="center"/>
    </xf>
    <xf numFmtId="49" fontId="1" fillId="0" borderId="1" xfId="4" applyNumberFormat="1" applyFont="1" applyBorder="1">
      <alignment vertical="center"/>
    </xf>
    <xf numFmtId="0" fontId="4" fillId="2" borderId="1" xfId="10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1" fillId="2" borderId="1" xfId="10" applyFont="1" applyFill="1" applyBorder="1" applyAlignment="1">
      <alignment horizontal="center" vertical="center"/>
    </xf>
    <xf numFmtId="49" fontId="1" fillId="2" borderId="1" xfId="10" applyNumberFormat="1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4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2" xfId="10" applyFont="1" applyFill="1" applyBorder="1" applyAlignment="1">
      <alignment horizontal="center" vertical="center"/>
    </xf>
    <xf numFmtId="0" fontId="4" fillId="2" borderId="4" xfId="10" applyFont="1" applyFill="1" applyBorder="1" applyAlignment="1">
      <alignment horizontal="center" vertical="center"/>
    </xf>
    <xf numFmtId="0" fontId="4" fillId="2" borderId="5" xfId="10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2" fillId="2" borderId="1" xfId="3" applyFont="1" applyFill="1" applyBorder="1">
      <alignment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2" xfId="16" applyFont="1" applyFill="1" applyBorder="1" applyAlignment="1">
      <alignment horizontal="center" vertical="center"/>
    </xf>
    <xf numFmtId="0" fontId="4" fillId="2" borderId="4" xfId="16" applyFont="1" applyFill="1" applyBorder="1" applyAlignment="1">
      <alignment horizontal="center" vertical="center"/>
    </xf>
    <xf numFmtId="0" fontId="4" fillId="2" borderId="5" xfId="16" applyFont="1" applyFill="1" applyBorder="1" applyAlignment="1">
      <alignment horizontal="center" vertical="center"/>
    </xf>
  </cellXfs>
  <cellStyles count="18">
    <cellStyle name="常规" xfId="0" builtinId="0"/>
    <cellStyle name="常规 2" xfId="1"/>
    <cellStyle name="常规 2 2" xfId="2"/>
    <cellStyle name="常规 2 3" xfId="3"/>
    <cellStyle name="常规 2 4" xfId="4"/>
    <cellStyle name="常规 2 4 2" xfId="5"/>
    <cellStyle name="常规 2 5" xfId="6"/>
    <cellStyle name="常规 2 5 2" xfId="7"/>
    <cellStyle name="常规 2 6" xfId="8"/>
    <cellStyle name="常规 3" xfId="9"/>
    <cellStyle name="常规 3 2" xfId="10"/>
    <cellStyle name="常规 4" xfId="11"/>
    <cellStyle name="常规 5" xfId="12"/>
    <cellStyle name="常规 5 2" xfId="13"/>
    <cellStyle name="常规 6" xfId="14"/>
    <cellStyle name="常规 6 2" xfId="15"/>
    <cellStyle name="常规 7" xfId="16"/>
    <cellStyle name="千位分隔 2" xfId="17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208"/>
  <sheetViews>
    <sheetView workbookViewId="0">
      <selection activeCell="J2" sqref="J1:J1048576"/>
    </sheetView>
  </sheetViews>
  <sheetFormatPr defaultColWidth="9" defaultRowHeight="13.5" x14ac:dyDescent="0.15"/>
  <cols>
    <col min="1" max="1" width="9" style="3"/>
    <col min="2" max="2" width="4.5" style="3" customWidth="1"/>
    <col min="3" max="3" width="8.125" style="3" customWidth="1"/>
    <col min="4" max="4" width="8.875" style="3" customWidth="1"/>
    <col min="5" max="5" width="13.5" style="3" customWidth="1"/>
    <col min="6" max="6" width="13.75" style="3" customWidth="1"/>
    <col min="7" max="7" width="16.25" style="3" customWidth="1"/>
    <col min="8" max="8" width="17" style="54" customWidth="1"/>
    <col min="9" max="9" width="17.25" style="3" customWidth="1"/>
    <col min="10" max="16384" width="9" style="3"/>
  </cols>
  <sheetData>
    <row r="1" spans="1:9" ht="24" customHeight="1" x14ac:dyDescent="0.15">
      <c r="B1" s="70" t="s">
        <v>0</v>
      </c>
      <c r="C1" s="71"/>
      <c r="D1" s="71"/>
      <c r="E1" s="71"/>
      <c r="F1" s="71"/>
      <c r="G1" s="71"/>
      <c r="H1" s="71"/>
      <c r="I1" s="71"/>
    </row>
    <row r="2" spans="1:9" ht="24" customHeight="1" x14ac:dyDescent="0.15">
      <c r="A2" s="48" t="s">
        <v>1</v>
      </c>
      <c r="B2" s="55" t="s">
        <v>2</v>
      </c>
      <c r="C2" s="56" t="s">
        <v>3</v>
      </c>
      <c r="D2" s="56" t="s">
        <v>4</v>
      </c>
      <c r="E2" s="56" t="s">
        <v>5</v>
      </c>
      <c r="F2" s="57" t="s">
        <v>6</v>
      </c>
      <c r="G2" s="56" t="s">
        <v>7</v>
      </c>
      <c r="H2" s="58" t="s">
        <v>8</v>
      </c>
      <c r="I2" s="56" t="s">
        <v>9</v>
      </c>
    </row>
    <row r="3" spans="1:9" s="53" customFormat="1" ht="24" customHeight="1" x14ac:dyDescent="0.15">
      <c r="A3" s="59" t="s">
        <v>10</v>
      </c>
      <c r="B3" s="60">
        <v>1</v>
      </c>
      <c r="C3" s="61" t="s">
        <v>11</v>
      </c>
      <c r="D3" s="61" t="s">
        <v>12</v>
      </c>
      <c r="E3" s="61" t="s">
        <v>13</v>
      </c>
      <c r="F3" s="62" t="s">
        <v>14</v>
      </c>
      <c r="G3" s="62" t="s">
        <v>15</v>
      </c>
      <c r="H3" s="63" t="s">
        <v>16</v>
      </c>
      <c r="I3" s="64" t="s">
        <v>17</v>
      </c>
    </row>
    <row r="4" spans="1:9" s="53" customFormat="1" ht="24" customHeight="1" x14ac:dyDescent="0.15">
      <c r="A4" s="59" t="s">
        <v>10</v>
      </c>
      <c r="B4" s="60">
        <v>2</v>
      </c>
      <c r="C4" s="61" t="s">
        <v>11</v>
      </c>
      <c r="D4" s="61" t="s">
        <v>12</v>
      </c>
      <c r="E4" s="61" t="s">
        <v>13</v>
      </c>
      <c r="F4" s="62" t="s">
        <v>18</v>
      </c>
      <c r="G4" s="62" t="s">
        <v>15</v>
      </c>
      <c r="H4" s="63" t="s">
        <v>19</v>
      </c>
      <c r="I4" s="64" t="s">
        <v>17</v>
      </c>
    </row>
    <row r="5" spans="1:9" ht="24" customHeight="1" x14ac:dyDescent="0.15">
      <c r="A5" s="59" t="s">
        <v>10</v>
      </c>
      <c r="B5" s="75">
        <f ca="1">COUNT($A$2:INDIRECT("B"&amp;ROW()-1))+1</f>
        <v>3</v>
      </c>
      <c r="C5" s="61" t="s">
        <v>20</v>
      </c>
      <c r="D5" s="61" t="s">
        <v>21</v>
      </c>
      <c r="E5" s="61" t="s">
        <v>22</v>
      </c>
      <c r="F5" s="62" t="s">
        <v>18</v>
      </c>
      <c r="G5" s="61" t="s">
        <v>15</v>
      </c>
      <c r="H5" s="64" t="s">
        <v>23</v>
      </c>
      <c r="I5" s="64" t="s">
        <v>17</v>
      </c>
    </row>
    <row r="6" spans="1:9" ht="24" customHeight="1" x14ac:dyDescent="0.15">
      <c r="A6" s="59" t="s">
        <v>10</v>
      </c>
      <c r="B6" s="75"/>
      <c r="C6" s="61" t="s">
        <v>20</v>
      </c>
      <c r="D6" s="61" t="s">
        <v>21</v>
      </c>
      <c r="E6" s="61" t="s">
        <v>22</v>
      </c>
      <c r="F6" s="62" t="str">
        <f t="shared" ref="F6:F12" si="0">F5</f>
        <v>第三方服务</v>
      </c>
      <c r="G6" s="61" t="s">
        <v>24</v>
      </c>
      <c r="H6" s="64" t="s">
        <v>25</v>
      </c>
      <c r="I6" s="64" t="s">
        <v>17</v>
      </c>
    </row>
    <row r="7" spans="1:9" ht="24" customHeight="1" x14ac:dyDescent="0.15">
      <c r="A7" s="59" t="s">
        <v>10</v>
      </c>
      <c r="B7" s="75"/>
      <c r="C7" s="61" t="s">
        <v>20</v>
      </c>
      <c r="D7" s="61" t="s">
        <v>21</v>
      </c>
      <c r="E7" s="61" t="s">
        <v>22</v>
      </c>
      <c r="F7" s="62" t="str">
        <f t="shared" si="0"/>
        <v>第三方服务</v>
      </c>
      <c r="G7" s="61" t="s">
        <v>26</v>
      </c>
      <c r="H7" s="64" t="s">
        <v>27</v>
      </c>
      <c r="I7" s="64" t="s">
        <v>17</v>
      </c>
    </row>
    <row r="8" spans="1:9" ht="24" customHeight="1" x14ac:dyDescent="0.15">
      <c r="A8" s="59" t="s">
        <v>10</v>
      </c>
      <c r="B8" s="75"/>
      <c r="C8" s="61" t="s">
        <v>20</v>
      </c>
      <c r="D8" s="61" t="s">
        <v>21</v>
      </c>
      <c r="E8" s="61" t="s">
        <v>22</v>
      </c>
      <c r="F8" s="62" t="str">
        <f t="shared" si="0"/>
        <v>第三方服务</v>
      </c>
      <c r="G8" s="61" t="s">
        <v>26</v>
      </c>
      <c r="H8" s="64" t="s">
        <v>28</v>
      </c>
      <c r="I8" s="64" t="s">
        <v>17</v>
      </c>
    </row>
    <row r="9" spans="1:9" ht="24" customHeight="1" x14ac:dyDescent="0.15">
      <c r="A9" s="59" t="s">
        <v>10</v>
      </c>
      <c r="B9" s="75"/>
      <c r="C9" s="61" t="s">
        <v>20</v>
      </c>
      <c r="D9" s="61" t="s">
        <v>21</v>
      </c>
      <c r="E9" s="61" t="s">
        <v>22</v>
      </c>
      <c r="F9" s="62" t="str">
        <f t="shared" si="0"/>
        <v>第三方服务</v>
      </c>
      <c r="G9" s="61" t="s">
        <v>29</v>
      </c>
      <c r="H9" s="64" t="s">
        <v>30</v>
      </c>
      <c r="I9" s="64" t="s">
        <v>17</v>
      </c>
    </row>
    <row r="10" spans="1:9" ht="24" customHeight="1" x14ac:dyDescent="0.15">
      <c r="A10" s="59" t="s">
        <v>10</v>
      </c>
      <c r="B10" s="75"/>
      <c r="C10" s="61" t="s">
        <v>20</v>
      </c>
      <c r="D10" s="61" t="s">
        <v>21</v>
      </c>
      <c r="E10" s="61" t="s">
        <v>22</v>
      </c>
      <c r="F10" s="62" t="str">
        <f t="shared" si="0"/>
        <v>第三方服务</v>
      </c>
      <c r="G10" s="61" t="s">
        <v>29</v>
      </c>
      <c r="H10" s="64" t="s">
        <v>31</v>
      </c>
      <c r="I10" s="64" t="s">
        <v>17</v>
      </c>
    </row>
    <row r="11" spans="1:9" ht="24" customHeight="1" x14ac:dyDescent="0.15">
      <c r="A11" s="59" t="s">
        <v>10</v>
      </c>
      <c r="B11" s="75"/>
      <c r="C11" s="61" t="s">
        <v>20</v>
      </c>
      <c r="D11" s="61" t="s">
        <v>21</v>
      </c>
      <c r="E11" s="61" t="s">
        <v>22</v>
      </c>
      <c r="F11" s="62" t="str">
        <f t="shared" si="0"/>
        <v>第三方服务</v>
      </c>
      <c r="G11" s="61" t="s">
        <v>32</v>
      </c>
      <c r="H11" s="64" t="s">
        <v>33</v>
      </c>
      <c r="I11" s="64" t="s">
        <v>17</v>
      </c>
    </row>
    <row r="12" spans="1:9" ht="24" customHeight="1" x14ac:dyDescent="0.15">
      <c r="A12" s="59" t="s">
        <v>10</v>
      </c>
      <c r="B12" s="75"/>
      <c r="C12" s="61" t="s">
        <v>20</v>
      </c>
      <c r="D12" s="61" t="s">
        <v>21</v>
      </c>
      <c r="E12" s="61" t="s">
        <v>22</v>
      </c>
      <c r="F12" s="62" t="str">
        <f t="shared" si="0"/>
        <v>第三方服务</v>
      </c>
      <c r="G12" s="61" t="s">
        <v>32</v>
      </c>
      <c r="H12" s="64" t="s">
        <v>34</v>
      </c>
      <c r="I12" s="64" t="s">
        <v>17</v>
      </c>
    </row>
    <row r="13" spans="1:9" ht="24" customHeight="1" x14ac:dyDescent="0.15">
      <c r="A13" s="59" t="s">
        <v>10</v>
      </c>
      <c r="B13" s="75">
        <f ca="1">COUNT($A$2:INDIRECT("B"&amp;ROW()-1))+1</f>
        <v>4</v>
      </c>
      <c r="C13" s="61" t="s">
        <v>20</v>
      </c>
      <c r="D13" s="61" t="s">
        <v>21</v>
      </c>
      <c r="E13" s="61" t="s">
        <v>22</v>
      </c>
      <c r="F13" s="62" t="s">
        <v>18</v>
      </c>
      <c r="G13" s="61" t="s">
        <v>15</v>
      </c>
      <c r="H13" s="64" t="s">
        <v>35</v>
      </c>
      <c r="I13" s="64" t="s">
        <v>17</v>
      </c>
    </row>
    <row r="14" spans="1:9" ht="24" customHeight="1" x14ac:dyDescent="0.15">
      <c r="A14" s="59" t="s">
        <v>10</v>
      </c>
      <c r="B14" s="75"/>
      <c r="C14" s="61" t="s">
        <v>20</v>
      </c>
      <c r="D14" s="61" t="s">
        <v>21</v>
      </c>
      <c r="E14" s="61" t="str">
        <f t="shared" ref="E14:E20" si="1">E13</f>
        <v>CISCO7613</v>
      </c>
      <c r="F14" s="62" t="str">
        <f t="shared" ref="F14:F20" si="2">F13</f>
        <v>第三方服务</v>
      </c>
      <c r="G14" s="61" t="s">
        <v>24</v>
      </c>
      <c r="H14" s="64" t="s">
        <v>36</v>
      </c>
      <c r="I14" s="64" t="s">
        <v>17</v>
      </c>
    </row>
    <row r="15" spans="1:9" ht="24" customHeight="1" x14ac:dyDescent="0.15">
      <c r="A15" s="59" t="s">
        <v>10</v>
      </c>
      <c r="B15" s="75"/>
      <c r="C15" s="61" t="s">
        <v>20</v>
      </c>
      <c r="D15" s="61" t="s">
        <v>21</v>
      </c>
      <c r="E15" s="61" t="str">
        <f t="shared" si="1"/>
        <v>CISCO7613</v>
      </c>
      <c r="F15" s="62" t="str">
        <f t="shared" si="2"/>
        <v>第三方服务</v>
      </c>
      <c r="G15" s="61" t="s">
        <v>26</v>
      </c>
      <c r="H15" s="64" t="s">
        <v>37</v>
      </c>
      <c r="I15" s="64" t="s">
        <v>17</v>
      </c>
    </row>
    <row r="16" spans="1:9" ht="24" customHeight="1" x14ac:dyDescent="0.15">
      <c r="A16" s="59" t="s">
        <v>10</v>
      </c>
      <c r="B16" s="75"/>
      <c r="C16" s="61" t="s">
        <v>20</v>
      </c>
      <c r="D16" s="61" t="s">
        <v>21</v>
      </c>
      <c r="E16" s="61" t="str">
        <f t="shared" si="1"/>
        <v>CISCO7613</v>
      </c>
      <c r="F16" s="62" t="str">
        <f t="shared" si="2"/>
        <v>第三方服务</v>
      </c>
      <c r="G16" s="61" t="s">
        <v>26</v>
      </c>
      <c r="H16" s="64" t="s">
        <v>38</v>
      </c>
      <c r="I16" s="64" t="s">
        <v>17</v>
      </c>
    </row>
    <row r="17" spans="1:9" ht="24" customHeight="1" x14ac:dyDescent="0.15">
      <c r="A17" s="59" t="s">
        <v>10</v>
      </c>
      <c r="B17" s="75"/>
      <c r="C17" s="61" t="s">
        <v>20</v>
      </c>
      <c r="D17" s="61" t="s">
        <v>21</v>
      </c>
      <c r="E17" s="61" t="str">
        <f t="shared" si="1"/>
        <v>CISCO7613</v>
      </c>
      <c r="F17" s="62" t="str">
        <f t="shared" si="2"/>
        <v>第三方服务</v>
      </c>
      <c r="G17" s="61" t="s">
        <v>29</v>
      </c>
      <c r="H17" s="64" t="s">
        <v>39</v>
      </c>
      <c r="I17" s="64" t="s">
        <v>17</v>
      </c>
    </row>
    <row r="18" spans="1:9" ht="24" customHeight="1" x14ac:dyDescent="0.15">
      <c r="A18" s="59" t="s">
        <v>10</v>
      </c>
      <c r="B18" s="75"/>
      <c r="C18" s="61" t="s">
        <v>20</v>
      </c>
      <c r="D18" s="61" t="s">
        <v>21</v>
      </c>
      <c r="E18" s="61" t="str">
        <f t="shared" si="1"/>
        <v>CISCO7613</v>
      </c>
      <c r="F18" s="62" t="str">
        <f t="shared" si="2"/>
        <v>第三方服务</v>
      </c>
      <c r="G18" s="61" t="s">
        <v>29</v>
      </c>
      <c r="H18" s="64" t="s">
        <v>40</v>
      </c>
      <c r="I18" s="64" t="s">
        <v>17</v>
      </c>
    </row>
    <row r="19" spans="1:9" ht="24" customHeight="1" x14ac:dyDescent="0.15">
      <c r="A19" s="59" t="s">
        <v>10</v>
      </c>
      <c r="B19" s="75"/>
      <c r="C19" s="61" t="s">
        <v>20</v>
      </c>
      <c r="D19" s="61" t="s">
        <v>21</v>
      </c>
      <c r="E19" s="61" t="str">
        <f t="shared" si="1"/>
        <v>CISCO7613</v>
      </c>
      <c r="F19" s="62" t="str">
        <f t="shared" si="2"/>
        <v>第三方服务</v>
      </c>
      <c r="G19" s="61" t="s">
        <v>32</v>
      </c>
      <c r="H19" s="64" t="s">
        <v>41</v>
      </c>
      <c r="I19" s="64" t="s">
        <v>17</v>
      </c>
    </row>
    <row r="20" spans="1:9" ht="24" customHeight="1" x14ac:dyDescent="0.15">
      <c r="A20" s="59" t="s">
        <v>10</v>
      </c>
      <c r="B20" s="75"/>
      <c r="C20" s="61" t="s">
        <v>20</v>
      </c>
      <c r="D20" s="61" t="s">
        <v>21</v>
      </c>
      <c r="E20" s="61" t="str">
        <f t="shared" si="1"/>
        <v>CISCO7613</v>
      </c>
      <c r="F20" s="62" t="str">
        <f t="shared" si="2"/>
        <v>第三方服务</v>
      </c>
      <c r="G20" s="61" t="s">
        <v>32</v>
      </c>
      <c r="H20" s="64" t="s">
        <v>42</v>
      </c>
      <c r="I20" s="64" t="s">
        <v>17</v>
      </c>
    </row>
    <row r="21" spans="1:9" ht="24" customHeight="1" x14ac:dyDescent="0.15">
      <c r="A21" s="59" t="s">
        <v>10</v>
      </c>
      <c r="B21" s="75">
        <f ca="1">COUNT($A$2:INDIRECT("B"&amp;ROW()-1))+1</f>
        <v>5</v>
      </c>
      <c r="C21" s="61" t="s">
        <v>20</v>
      </c>
      <c r="D21" s="61" t="s">
        <v>21</v>
      </c>
      <c r="E21" s="61" t="s">
        <v>22</v>
      </c>
      <c r="F21" s="62" t="s">
        <v>18</v>
      </c>
      <c r="G21" s="61" t="s">
        <v>15</v>
      </c>
      <c r="H21" s="64" t="s">
        <v>43</v>
      </c>
      <c r="I21" s="64" t="s">
        <v>17</v>
      </c>
    </row>
    <row r="22" spans="1:9" ht="24" customHeight="1" x14ac:dyDescent="0.15">
      <c r="A22" s="59" t="s">
        <v>10</v>
      </c>
      <c r="B22" s="75"/>
      <c r="C22" s="61" t="s">
        <v>20</v>
      </c>
      <c r="D22" s="61" t="s">
        <v>21</v>
      </c>
      <c r="E22" s="61" t="str">
        <f t="shared" ref="E22:E28" si="3">E21</f>
        <v>CISCO7613</v>
      </c>
      <c r="F22" s="62" t="str">
        <f t="shared" ref="F22:F28" si="4">F21</f>
        <v>第三方服务</v>
      </c>
      <c r="G22" s="61" t="s">
        <v>44</v>
      </c>
      <c r="H22" s="64" t="s">
        <v>45</v>
      </c>
      <c r="I22" s="64" t="s">
        <v>17</v>
      </c>
    </row>
    <row r="23" spans="1:9" ht="24" customHeight="1" x14ac:dyDescent="0.15">
      <c r="A23" s="59" t="s">
        <v>10</v>
      </c>
      <c r="B23" s="75"/>
      <c r="C23" s="61" t="s">
        <v>20</v>
      </c>
      <c r="D23" s="61" t="s">
        <v>21</v>
      </c>
      <c r="E23" s="61" t="str">
        <f t="shared" si="3"/>
        <v>CISCO7613</v>
      </c>
      <c r="F23" s="62" t="str">
        <f t="shared" si="4"/>
        <v>第三方服务</v>
      </c>
      <c r="G23" s="61" t="s">
        <v>24</v>
      </c>
      <c r="H23" s="64" t="s">
        <v>46</v>
      </c>
      <c r="I23" s="64" t="s">
        <v>17</v>
      </c>
    </row>
    <row r="24" spans="1:9" ht="24" customHeight="1" x14ac:dyDescent="0.15">
      <c r="A24" s="59" t="s">
        <v>10</v>
      </c>
      <c r="B24" s="75"/>
      <c r="C24" s="61" t="s">
        <v>20</v>
      </c>
      <c r="D24" s="61" t="s">
        <v>21</v>
      </c>
      <c r="E24" s="61" t="str">
        <f t="shared" si="3"/>
        <v>CISCO7613</v>
      </c>
      <c r="F24" s="62" t="str">
        <f t="shared" si="4"/>
        <v>第三方服务</v>
      </c>
      <c r="G24" s="61" t="s">
        <v>47</v>
      </c>
      <c r="H24" s="64" t="s">
        <v>48</v>
      </c>
      <c r="I24" s="64" t="s">
        <v>17</v>
      </c>
    </row>
    <row r="25" spans="1:9" ht="24" customHeight="1" x14ac:dyDescent="0.15">
      <c r="A25" s="59" t="s">
        <v>10</v>
      </c>
      <c r="B25" s="75"/>
      <c r="C25" s="61" t="s">
        <v>20</v>
      </c>
      <c r="D25" s="61" t="s">
        <v>21</v>
      </c>
      <c r="E25" s="61" t="str">
        <f t="shared" si="3"/>
        <v>CISCO7613</v>
      </c>
      <c r="F25" s="62" t="str">
        <f t="shared" si="4"/>
        <v>第三方服务</v>
      </c>
      <c r="G25" s="61" t="s">
        <v>47</v>
      </c>
      <c r="H25" s="64" t="s">
        <v>49</v>
      </c>
      <c r="I25" s="64" t="s">
        <v>17</v>
      </c>
    </row>
    <row r="26" spans="1:9" ht="24" customHeight="1" x14ac:dyDescent="0.15">
      <c r="A26" s="59" t="s">
        <v>10</v>
      </c>
      <c r="B26" s="75"/>
      <c r="C26" s="61" t="s">
        <v>20</v>
      </c>
      <c r="D26" s="61" t="s">
        <v>21</v>
      </c>
      <c r="E26" s="61" t="str">
        <f t="shared" si="3"/>
        <v>CISCO7613</v>
      </c>
      <c r="F26" s="62" t="str">
        <f t="shared" si="4"/>
        <v>第三方服务</v>
      </c>
      <c r="G26" s="61" t="s">
        <v>26</v>
      </c>
      <c r="H26" s="64" t="s">
        <v>50</v>
      </c>
      <c r="I26" s="64" t="s">
        <v>17</v>
      </c>
    </row>
    <row r="27" spans="1:9" ht="24" customHeight="1" x14ac:dyDescent="0.15">
      <c r="A27" s="59" t="s">
        <v>10</v>
      </c>
      <c r="B27" s="75"/>
      <c r="C27" s="61" t="s">
        <v>20</v>
      </c>
      <c r="D27" s="61" t="s">
        <v>21</v>
      </c>
      <c r="E27" s="61" t="str">
        <f t="shared" si="3"/>
        <v>CISCO7613</v>
      </c>
      <c r="F27" s="62" t="str">
        <f t="shared" si="4"/>
        <v>第三方服务</v>
      </c>
      <c r="G27" s="61" t="s">
        <v>26</v>
      </c>
      <c r="H27" s="64" t="s">
        <v>51</v>
      </c>
      <c r="I27" s="64" t="s">
        <v>17</v>
      </c>
    </row>
    <row r="28" spans="1:9" ht="24" customHeight="1" x14ac:dyDescent="0.15">
      <c r="A28" s="59" t="s">
        <v>10</v>
      </c>
      <c r="B28" s="75"/>
      <c r="C28" s="61" t="s">
        <v>20</v>
      </c>
      <c r="D28" s="61" t="s">
        <v>21</v>
      </c>
      <c r="E28" s="61" t="str">
        <f t="shared" si="3"/>
        <v>CISCO7613</v>
      </c>
      <c r="F28" s="62" t="str">
        <f t="shared" si="4"/>
        <v>第三方服务</v>
      </c>
      <c r="G28" s="61" t="s">
        <v>32</v>
      </c>
      <c r="H28" s="64" t="s">
        <v>52</v>
      </c>
      <c r="I28" s="64" t="s">
        <v>17</v>
      </c>
    </row>
    <row r="29" spans="1:9" ht="24" customHeight="1" x14ac:dyDescent="0.15">
      <c r="A29" s="59" t="s">
        <v>10</v>
      </c>
      <c r="B29" s="75">
        <f ca="1">COUNT($A$2:INDIRECT("B"&amp;ROW()-1))+1</f>
        <v>6</v>
      </c>
      <c r="C29" s="61" t="s">
        <v>20</v>
      </c>
      <c r="D29" s="61" t="s">
        <v>21</v>
      </c>
      <c r="E29" s="61" t="s">
        <v>22</v>
      </c>
      <c r="F29" s="62" t="s">
        <v>18</v>
      </c>
      <c r="G29" s="61" t="s">
        <v>15</v>
      </c>
      <c r="H29" s="64" t="s">
        <v>53</v>
      </c>
      <c r="I29" s="64" t="s">
        <v>17</v>
      </c>
    </row>
    <row r="30" spans="1:9" ht="24" customHeight="1" x14ac:dyDescent="0.15">
      <c r="A30" s="59" t="s">
        <v>10</v>
      </c>
      <c r="B30" s="75"/>
      <c r="C30" s="61" t="s">
        <v>20</v>
      </c>
      <c r="D30" s="61" t="s">
        <v>21</v>
      </c>
      <c r="E30" s="61" t="str">
        <f t="shared" ref="E30:E36" si="5">E29</f>
        <v>CISCO7613</v>
      </c>
      <c r="F30" s="62" t="str">
        <f t="shared" ref="F30:F36" si="6">F29</f>
        <v>第三方服务</v>
      </c>
      <c r="G30" s="61" t="s">
        <v>44</v>
      </c>
      <c r="H30" s="64" t="s">
        <v>54</v>
      </c>
      <c r="I30" s="64" t="s">
        <v>17</v>
      </c>
    </row>
    <row r="31" spans="1:9" ht="24" customHeight="1" x14ac:dyDescent="0.15">
      <c r="A31" s="59" t="s">
        <v>10</v>
      </c>
      <c r="B31" s="75"/>
      <c r="C31" s="61" t="s">
        <v>20</v>
      </c>
      <c r="D31" s="61" t="s">
        <v>21</v>
      </c>
      <c r="E31" s="61" t="str">
        <f t="shared" si="5"/>
        <v>CISCO7613</v>
      </c>
      <c r="F31" s="62" t="str">
        <f t="shared" si="6"/>
        <v>第三方服务</v>
      </c>
      <c r="G31" s="61" t="s">
        <v>24</v>
      </c>
      <c r="H31" s="64" t="s">
        <v>55</v>
      </c>
      <c r="I31" s="64" t="s">
        <v>17</v>
      </c>
    </row>
    <row r="32" spans="1:9" ht="24" customHeight="1" x14ac:dyDescent="0.15">
      <c r="A32" s="59" t="s">
        <v>10</v>
      </c>
      <c r="B32" s="75"/>
      <c r="C32" s="61" t="s">
        <v>20</v>
      </c>
      <c r="D32" s="61" t="s">
        <v>21</v>
      </c>
      <c r="E32" s="61" t="str">
        <f t="shared" si="5"/>
        <v>CISCO7613</v>
      </c>
      <c r="F32" s="62" t="str">
        <f t="shared" si="6"/>
        <v>第三方服务</v>
      </c>
      <c r="G32" s="61" t="s">
        <v>47</v>
      </c>
      <c r="H32" s="64" t="s">
        <v>56</v>
      </c>
      <c r="I32" s="64" t="s">
        <v>17</v>
      </c>
    </row>
    <row r="33" spans="1:9" ht="24" customHeight="1" x14ac:dyDescent="0.15">
      <c r="A33" s="59" t="s">
        <v>10</v>
      </c>
      <c r="B33" s="75"/>
      <c r="C33" s="61" t="s">
        <v>20</v>
      </c>
      <c r="D33" s="61" t="s">
        <v>21</v>
      </c>
      <c r="E33" s="61" t="str">
        <f t="shared" si="5"/>
        <v>CISCO7613</v>
      </c>
      <c r="F33" s="62" t="str">
        <f t="shared" si="6"/>
        <v>第三方服务</v>
      </c>
      <c r="G33" s="61" t="s">
        <v>47</v>
      </c>
      <c r="H33" s="64" t="s">
        <v>57</v>
      </c>
      <c r="I33" s="64" t="s">
        <v>17</v>
      </c>
    </row>
    <row r="34" spans="1:9" ht="24" customHeight="1" x14ac:dyDescent="0.15">
      <c r="A34" s="59" t="s">
        <v>10</v>
      </c>
      <c r="B34" s="75"/>
      <c r="C34" s="61" t="s">
        <v>20</v>
      </c>
      <c r="D34" s="61" t="s">
        <v>21</v>
      </c>
      <c r="E34" s="61" t="str">
        <f t="shared" si="5"/>
        <v>CISCO7613</v>
      </c>
      <c r="F34" s="62" t="str">
        <f t="shared" si="6"/>
        <v>第三方服务</v>
      </c>
      <c r="G34" s="61" t="s">
        <v>26</v>
      </c>
      <c r="H34" s="64" t="s">
        <v>58</v>
      </c>
      <c r="I34" s="64" t="s">
        <v>17</v>
      </c>
    </row>
    <row r="35" spans="1:9" ht="24" customHeight="1" x14ac:dyDescent="0.15">
      <c r="A35" s="59" t="s">
        <v>10</v>
      </c>
      <c r="B35" s="75"/>
      <c r="C35" s="61" t="s">
        <v>20</v>
      </c>
      <c r="D35" s="61" t="s">
        <v>21</v>
      </c>
      <c r="E35" s="61" t="str">
        <f t="shared" si="5"/>
        <v>CISCO7613</v>
      </c>
      <c r="F35" s="62" t="str">
        <f t="shared" si="6"/>
        <v>第三方服务</v>
      </c>
      <c r="G35" s="61" t="s">
        <v>26</v>
      </c>
      <c r="H35" s="64" t="s">
        <v>59</v>
      </c>
      <c r="I35" s="64" t="s">
        <v>17</v>
      </c>
    </row>
    <row r="36" spans="1:9" ht="24" customHeight="1" x14ac:dyDescent="0.15">
      <c r="A36" s="59" t="s">
        <v>10</v>
      </c>
      <c r="B36" s="75"/>
      <c r="C36" s="61" t="s">
        <v>20</v>
      </c>
      <c r="D36" s="61" t="s">
        <v>21</v>
      </c>
      <c r="E36" s="61" t="str">
        <f t="shared" si="5"/>
        <v>CISCO7613</v>
      </c>
      <c r="F36" s="62" t="str">
        <f t="shared" si="6"/>
        <v>第三方服务</v>
      </c>
      <c r="G36" s="61" t="s">
        <v>32</v>
      </c>
      <c r="H36" s="64" t="s">
        <v>60</v>
      </c>
      <c r="I36" s="64" t="s">
        <v>17</v>
      </c>
    </row>
    <row r="37" spans="1:9" ht="24" customHeight="1" x14ac:dyDescent="0.15">
      <c r="A37" s="59" t="s">
        <v>10</v>
      </c>
      <c r="B37" s="76">
        <v>7</v>
      </c>
      <c r="C37" s="61" t="s">
        <v>61</v>
      </c>
      <c r="D37" s="61" t="s">
        <v>21</v>
      </c>
      <c r="E37" s="61" t="s">
        <v>62</v>
      </c>
      <c r="F37" s="62" t="s">
        <v>63</v>
      </c>
      <c r="G37" s="61" t="s">
        <v>15</v>
      </c>
      <c r="H37" s="65" t="s">
        <v>64</v>
      </c>
      <c r="I37" s="64" t="s">
        <v>65</v>
      </c>
    </row>
    <row r="38" spans="1:9" ht="24" customHeight="1" x14ac:dyDescent="0.15">
      <c r="A38" s="59" t="s">
        <v>10</v>
      </c>
      <c r="B38" s="77"/>
      <c r="C38" s="61" t="s">
        <v>61</v>
      </c>
      <c r="D38" s="61" t="s">
        <v>21</v>
      </c>
      <c r="E38" s="61" t="s">
        <v>62</v>
      </c>
      <c r="F38" s="62" t="s">
        <v>63</v>
      </c>
      <c r="G38" s="61" t="s">
        <v>66</v>
      </c>
      <c r="H38" s="65" t="s">
        <v>67</v>
      </c>
      <c r="I38" s="64" t="s">
        <v>65</v>
      </c>
    </row>
    <row r="39" spans="1:9" ht="24" customHeight="1" x14ac:dyDescent="0.15">
      <c r="A39" s="59" t="s">
        <v>10</v>
      </c>
      <c r="B39" s="77"/>
      <c r="C39" s="61" t="s">
        <v>61</v>
      </c>
      <c r="D39" s="61" t="s">
        <v>21</v>
      </c>
      <c r="E39" s="61" t="s">
        <v>62</v>
      </c>
      <c r="F39" s="62" t="s">
        <v>63</v>
      </c>
      <c r="G39" s="61" t="s">
        <v>68</v>
      </c>
      <c r="H39" s="65" t="s">
        <v>69</v>
      </c>
      <c r="I39" s="64" t="s">
        <v>65</v>
      </c>
    </row>
    <row r="40" spans="1:9" ht="24" customHeight="1" x14ac:dyDescent="0.15">
      <c r="A40" s="59" t="s">
        <v>10</v>
      </c>
      <c r="B40" s="77"/>
      <c r="C40" s="61" t="s">
        <v>61</v>
      </c>
      <c r="D40" s="61" t="s">
        <v>21</v>
      </c>
      <c r="E40" s="61" t="s">
        <v>62</v>
      </c>
      <c r="F40" s="62" t="s">
        <v>63</v>
      </c>
      <c r="G40" s="61" t="s">
        <v>68</v>
      </c>
      <c r="H40" s="65" t="s">
        <v>70</v>
      </c>
      <c r="I40" s="64" t="s">
        <v>65</v>
      </c>
    </row>
    <row r="41" spans="1:9" ht="24" customHeight="1" x14ac:dyDescent="0.15">
      <c r="A41" s="59" t="s">
        <v>10</v>
      </c>
      <c r="B41" s="77"/>
      <c r="C41" s="61" t="s">
        <v>61</v>
      </c>
      <c r="D41" s="61" t="s">
        <v>21</v>
      </c>
      <c r="E41" s="61" t="s">
        <v>62</v>
      </c>
      <c r="F41" s="62" t="s">
        <v>63</v>
      </c>
      <c r="G41" s="62" t="s">
        <v>71</v>
      </c>
      <c r="H41" s="65" t="s">
        <v>72</v>
      </c>
      <c r="I41" s="64" t="s">
        <v>65</v>
      </c>
    </row>
    <row r="42" spans="1:9" ht="24" customHeight="1" x14ac:dyDescent="0.15">
      <c r="A42" s="59" t="s">
        <v>10</v>
      </c>
      <c r="B42" s="77"/>
      <c r="C42" s="61" t="s">
        <v>61</v>
      </c>
      <c r="D42" s="61" t="s">
        <v>21</v>
      </c>
      <c r="E42" s="61" t="s">
        <v>62</v>
      </c>
      <c r="F42" s="62" t="s">
        <v>63</v>
      </c>
      <c r="G42" s="62" t="s">
        <v>71</v>
      </c>
      <c r="H42" s="65" t="s">
        <v>73</v>
      </c>
      <c r="I42" s="64" t="s">
        <v>65</v>
      </c>
    </row>
    <row r="43" spans="1:9" ht="24" customHeight="1" x14ac:dyDescent="0.15">
      <c r="A43" s="59" t="s">
        <v>10</v>
      </c>
      <c r="B43" s="78"/>
      <c r="C43" s="61" t="s">
        <v>61</v>
      </c>
      <c r="D43" s="61" t="s">
        <v>21</v>
      </c>
      <c r="E43" s="61" t="s">
        <v>62</v>
      </c>
      <c r="F43" s="62" t="s">
        <v>63</v>
      </c>
      <c r="G43" s="61" t="s">
        <v>74</v>
      </c>
      <c r="H43" s="65" t="s">
        <v>75</v>
      </c>
      <c r="I43" s="64" t="s">
        <v>65</v>
      </c>
    </row>
    <row r="44" spans="1:9" ht="24" customHeight="1" x14ac:dyDescent="0.15">
      <c r="A44" s="59" t="s">
        <v>10</v>
      </c>
      <c r="B44" s="76">
        <v>8</v>
      </c>
      <c r="C44" s="61" t="s">
        <v>61</v>
      </c>
      <c r="D44" s="61" t="s">
        <v>21</v>
      </c>
      <c r="E44" s="61" t="s">
        <v>62</v>
      </c>
      <c r="F44" s="62" t="s">
        <v>63</v>
      </c>
      <c r="G44" s="61" t="s">
        <v>15</v>
      </c>
      <c r="H44" s="65" t="s">
        <v>76</v>
      </c>
      <c r="I44" s="64" t="s">
        <v>65</v>
      </c>
    </row>
    <row r="45" spans="1:9" ht="24" customHeight="1" x14ac:dyDescent="0.15">
      <c r="A45" s="59" t="s">
        <v>10</v>
      </c>
      <c r="B45" s="77"/>
      <c r="C45" s="61" t="s">
        <v>61</v>
      </c>
      <c r="D45" s="61" t="s">
        <v>21</v>
      </c>
      <c r="E45" s="61" t="s">
        <v>62</v>
      </c>
      <c r="F45" s="62" t="s">
        <v>63</v>
      </c>
      <c r="G45" s="61" t="s">
        <v>66</v>
      </c>
      <c r="H45" s="65" t="s">
        <v>77</v>
      </c>
      <c r="I45" s="64" t="s">
        <v>65</v>
      </c>
    </row>
    <row r="46" spans="1:9" ht="24" customHeight="1" x14ac:dyDescent="0.15">
      <c r="A46" s="59" t="s">
        <v>10</v>
      </c>
      <c r="B46" s="77"/>
      <c r="C46" s="61" t="s">
        <v>61</v>
      </c>
      <c r="D46" s="61" t="s">
        <v>21</v>
      </c>
      <c r="E46" s="61" t="s">
        <v>62</v>
      </c>
      <c r="F46" s="62" t="s">
        <v>63</v>
      </c>
      <c r="G46" s="61" t="s">
        <v>68</v>
      </c>
      <c r="H46" s="65" t="s">
        <v>78</v>
      </c>
      <c r="I46" s="64" t="s">
        <v>65</v>
      </c>
    </row>
    <row r="47" spans="1:9" ht="24" customHeight="1" x14ac:dyDescent="0.15">
      <c r="A47" s="59" t="s">
        <v>10</v>
      </c>
      <c r="B47" s="77"/>
      <c r="C47" s="61" t="s">
        <v>61</v>
      </c>
      <c r="D47" s="61" t="s">
        <v>21</v>
      </c>
      <c r="E47" s="61" t="s">
        <v>62</v>
      </c>
      <c r="F47" s="62" t="s">
        <v>63</v>
      </c>
      <c r="G47" s="61" t="s">
        <v>68</v>
      </c>
      <c r="H47" s="65" t="s">
        <v>79</v>
      </c>
      <c r="I47" s="64" t="s">
        <v>65</v>
      </c>
    </row>
    <row r="48" spans="1:9" ht="24" customHeight="1" x14ac:dyDescent="0.15">
      <c r="A48" s="59" t="s">
        <v>10</v>
      </c>
      <c r="B48" s="77"/>
      <c r="C48" s="61" t="s">
        <v>61</v>
      </c>
      <c r="D48" s="61" t="s">
        <v>21</v>
      </c>
      <c r="E48" s="61" t="s">
        <v>62</v>
      </c>
      <c r="F48" s="62" t="s">
        <v>63</v>
      </c>
      <c r="G48" s="62" t="s">
        <v>71</v>
      </c>
      <c r="H48" s="65" t="s">
        <v>80</v>
      </c>
      <c r="I48" s="64" t="s">
        <v>65</v>
      </c>
    </row>
    <row r="49" spans="1:9" ht="24" customHeight="1" x14ac:dyDescent="0.15">
      <c r="A49" s="59" t="s">
        <v>10</v>
      </c>
      <c r="B49" s="77"/>
      <c r="C49" s="61" t="s">
        <v>61</v>
      </c>
      <c r="D49" s="61" t="s">
        <v>21</v>
      </c>
      <c r="E49" s="61" t="s">
        <v>62</v>
      </c>
      <c r="F49" s="62" t="s">
        <v>63</v>
      </c>
      <c r="G49" s="62" t="s">
        <v>71</v>
      </c>
      <c r="H49" s="65" t="s">
        <v>81</v>
      </c>
      <c r="I49" s="64" t="s">
        <v>65</v>
      </c>
    </row>
    <row r="50" spans="1:9" ht="24" customHeight="1" x14ac:dyDescent="0.15">
      <c r="A50" s="59" t="s">
        <v>10</v>
      </c>
      <c r="B50" s="78"/>
      <c r="C50" s="61" t="s">
        <v>61</v>
      </c>
      <c r="D50" s="61" t="s">
        <v>21</v>
      </c>
      <c r="E50" s="61" t="s">
        <v>62</v>
      </c>
      <c r="F50" s="62" t="s">
        <v>63</v>
      </c>
      <c r="G50" s="61" t="s">
        <v>74</v>
      </c>
      <c r="H50" s="65" t="s">
        <v>82</v>
      </c>
      <c r="I50" s="64" t="s">
        <v>65</v>
      </c>
    </row>
    <row r="51" spans="1:9" ht="24" customHeight="1" x14ac:dyDescent="0.15">
      <c r="A51" s="59" t="s">
        <v>10</v>
      </c>
      <c r="B51" s="76">
        <v>9</v>
      </c>
      <c r="C51" s="61" t="s">
        <v>11</v>
      </c>
      <c r="D51" s="61" t="s">
        <v>21</v>
      </c>
      <c r="E51" s="61" t="s">
        <v>83</v>
      </c>
      <c r="F51" s="62" t="s">
        <v>14</v>
      </c>
      <c r="G51" s="61" t="s">
        <v>15</v>
      </c>
      <c r="H51" s="64" t="s">
        <v>84</v>
      </c>
      <c r="I51" s="64" t="s">
        <v>17</v>
      </c>
    </row>
    <row r="52" spans="1:9" ht="24" customHeight="1" x14ac:dyDescent="0.15">
      <c r="A52" s="59" t="s">
        <v>10</v>
      </c>
      <c r="B52" s="77"/>
      <c r="C52" s="61" t="s">
        <v>11</v>
      </c>
      <c r="D52" s="61" t="s">
        <v>21</v>
      </c>
      <c r="E52" s="61" t="str">
        <f t="shared" ref="E52:E56" si="7">E51</f>
        <v>H3C SR6608</v>
      </c>
      <c r="F52" s="62" t="s">
        <v>14</v>
      </c>
      <c r="G52" s="61" t="s">
        <v>85</v>
      </c>
      <c r="H52" s="64" t="s">
        <v>86</v>
      </c>
      <c r="I52" s="64" t="s">
        <v>17</v>
      </c>
    </row>
    <row r="53" spans="1:9" ht="24" customHeight="1" x14ac:dyDescent="0.15">
      <c r="A53" s="59" t="s">
        <v>10</v>
      </c>
      <c r="B53" s="77"/>
      <c r="C53" s="61" t="s">
        <v>11</v>
      </c>
      <c r="D53" s="61" t="s">
        <v>21</v>
      </c>
      <c r="E53" s="61" t="str">
        <f t="shared" si="7"/>
        <v>H3C SR6608</v>
      </c>
      <c r="F53" s="62" t="s">
        <v>14</v>
      </c>
      <c r="G53" s="61" t="s">
        <v>85</v>
      </c>
      <c r="H53" s="64" t="s">
        <v>87</v>
      </c>
      <c r="I53" s="64" t="s">
        <v>17</v>
      </c>
    </row>
    <row r="54" spans="1:9" ht="24" customHeight="1" x14ac:dyDescent="0.15">
      <c r="A54" s="59" t="s">
        <v>10</v>
      </c>
      <c r="B54" s="77"/>
      <c r="C54" s="61" t="s">
        <v>11</v>
      </c>
      <c r="D54" s="61" t="s">
        <v>21</v>
      </c>
      <c r="E54" s="61" t="str">
        <f t="shared" si="7"/>
        <v>H3C SR6608</v>
      </c>
      <c r="F54" s="62" t="s">
        <v>14</v>
      </c>
      <c r="G54" s="61" t="s">
        <v>88</v>
      </c>
      <c r="H54" s="64" t="s">
        <v>89</v>
      </c>
      <c r="I54" s="64" t="s">
        <v>17</v>
      </c>
    </row>
    <row r="55" spans="1:9" ht="24" customHeight="1" x14ac:dyDescent="0.15">
      <c r="A55" s="59" t="s">
        <v>10</v>
      </c>
      <c r="B55" s="77"/>
      <c r="C55" s="61" t="s">
        <v>11</v>
      </c>
      <c r="D55" s="61" t="s">
        <v>21</v>
      </c>
      <c r="E55" s="61" t="str">
        <f t="shared" si="7"/>
        <v>H3C SR6608</v>
      </c>
      <c r="F55" s="62" t="s">
        <v>14</v>
      </c>
      <c r="G55" s="62" t="s">
        <v>90</v>
      </c>
      <c r="H55" s="65" t="s">
        <v>91</v>
      </c>
      <c r="I55" s="64" t="s">
        <v>17</v>
      </c>
    </row>
    <row r="56" spans="1:9" ht="24" customHeight="1" x14ac:dyDescent="0.15">
      <c r="A56" s="59" t="s">
        <v>10</v>
      </c>
      <c r="B56" s="78"/>
      <c r="C56" s="61" t="s">
        <v>11</v>
      </c>
      <c r="D56" s="61" t="s">
        <v>21</v>
      </c>
      <c r="E56" s="61" t="str">
        <f t="shared" si="7"/>
        <v>H3C SR6608</v>
      </c>
      <c r="F56" s="62" t="s">
        <v>14</v>
      </c>
      <c r="G56" s="62" t="s">
        <v>90</v>
      </c>
      <c r="H56" s="65" t="s">
        <v>91</v>
      </c>
      <c r="I56" s="64" t="s">
        <v>17</v>
      </c>
    </row>
    <row r="57" spans="1:9" ht="24" customHeight="1" x14ac:dyDescent="0.15">
      <c r="A57" s="59" t="s">
        <v>10</v>
      </c>
      <c r="B57" s="76">
        <v>10</v>
      </c>
      <c r="C57" s="61" t="s">
        <v>11</v>
      </c>
      <c r="D57" s="61" t="s">
        <v>21</v>
      </c>
      <c r="E57" s="61" t="s">
        <v>83</v>
      </c>
      <c r="F57" s="62" t="s">
        <v>14</v>
      </c>
      <c r="G57" s="61" t="s">
        <v>15</v>
      </c>
      <c r="H57" s="64" t="s">
        <v>92</v>
      </c>
      <c r="I57" s="64" t="s">
        <v>17</v>
      </c>
    </row>
    <row r="58" spans="1:9" ht="24" customHeight="1" x14ac:dyDescent="0.15">
      <c r="A58" s="59" t="s">
        <v>10</v>
      </c>
      <c r="B58" s="77"/>
      <c r="C58" s="61" t="s">
        <v>11</v>
      </c>
      <c r="D58" s="61" t="s">
        <v>21</v>
      </c>
      <c r="E58" s="61" t="str">
        <f t="shared" ref="E58:E62" si="8">E57</f>
        <v>H3C SR6608</v>
      </c>
      <c r="F58" s="62" t="s">
        <v>14</v>
      </c>
      <c r="G58" s="61" t="s">
        <v>85</v>
      </c>
      <c r="H58" s="64" t="s">
        <v>93</v>
      </c>
      <c r="I58" s="64" t="s">
        <v>17</v>
      </c>
    </row>
    <row r="59" spans="1:9" ht="24" customHeight="1" x14ac:dyDescent="0.15">
      <c r="A59" s="59" t="s">
        <v>10</v>
      </c>
      <c r="B59" s="77"/>
      <c r="C59" s="61" t="s">
        <v>11</v>
      </c>
      <c r="D59" s="61" t="s">
        <v>21</v>
      </c>
      <c r="E59" s="61" t="str">
        <f t="shared" si="8"/>
        <v>H3C SR6608</v>
      </c>
      <c r="F59" s="62" t="s">
        <v>14</v>
      </c>
      <c r="G59" s="61" t="s">
        <v>85</v>
      </c>
      <c r="H59" s="64" t="s">
        <v>94</v>
      </c>
      <c r="I59" s="64" t="s">
        <v>17</v>
      </c>
    </row>
    <row r="60" spans="1:9" ht="24" customHeight="1" x14ac:dyDescent="0.15">
      <c r="A60" s="59" t="s">
        <v>10</v>
      </c>
      <c r="B60" s="77"/>
      <c r="C60" s="61" t="s">
        <v>11</v>
      </c>
      <c r="D60" s="61" t="s">
        <v>21</v>
      </c>
      <c r="E60" s="61" t="str">
        <f t="shared" si="8"/>
        <v>H3C SR6608</v>
      </c>
      <c r="F60" s="62" t="s">
        <v>14</v>
      </c>
      <c r="G60" s="61" t="s">
        <v>88</v>
      </c>
      <c r="H60" s="64" t="s">
        <v>95</v>
      </c>
      <c r="I60" s="64" t="s">
        <v>17</v>
      </c>
    </row>
    <row r="61" spans="1:9" ht="24" customHeight="1" x14ac:dyDescent="0.15">
      <c r="A61" s="59" t="s">
        <v>10</v>
      </c>
      <c r="B61" s="77"/>
      <c r="C61" s="61" t="s">
        <v>11</v>
      </c>
      <c r="D61" s="61" t="s">
        <v>21</v>
      </c>
      <c r="E61" s="61" t="str">
        <f t="shared" si="8"/>
        <v>H3C SR6608</v>
      </c>
      <c r="F61" s="62" t="s">
        <v>14</v>
      </c>
      <c r="G61" s="62" t="s">
        <v>90</v>
      </c>
      <c r="H61" s="65" t="s">
        <v>91</v>
      </c>
      <c r="I61" s="64" t="s">
        <v>17</v>
      </c>
    </row>
    <row r="62" spans="1:9" ht="24" customHeight="1" x14ac:dyDescent="0.15">
      <c r="A62" s="59" t="s">
        <v>10</v>
      </c>
      <c r="B62" s="78"/>
      <c r="C62" s="61" t="s">
        <v>11</v>
      </c>
      <c r="D62" s="61" t="s">
        <v>21</v>
      </c>
      <c r="E62" s="61" t="str">
        <f t="shared" si="8"/>
        <v>H3C SR6608</v>
      </c>
      <c r="F62" s="62" t="s">
        <v>14</v>
      </c>
      <c r="G62" s="62" t="s">
        <v>90</v>
      </c>
      <c r="H62" s="65" t="s">
        <v>91</v>
      </c>
      <c r="I62" s="64" t="s">
        <v>17</v>
      </c>
    </row>
    <row r="63" spans="1:9" ht="24" customHeight="1" x14ac:dyDescent="0.15">
      <c r="A63" s="59" t="s">
        <v>10</v>
      </c>
      <c r="B63" s="76">
        <v>11</v>
      </c>
      <c r="C63" s="61" t="s">
        <v>11</v>
      </c>
      <c r="D63" s="61" t="s">
        <v>96</v>
      </c>
      <c r="E63" s="61" t="s">
        <v>97</v>
      </c>
      <c r="F63" s="62" t="s">
        <v>14</v>
      </c>
      <c r="G63" s="62" t="s">
        <v>15</v>
      </c>
      <c r="H63" s="64" t="s">
        <v>98</v>
      </c>
      <c r="I63" s="64" t="s">
        <v>17</v>
      </c>
    </row>
    <row r="64" spans="1:9" ht="24" customHeight="1" x14ac:dyDescent="0.15">
      <c r="A64" s="59" t="s">
        <v>10</v>
      </c>
      <c r="B64" s="77"/>
      <c r="C64" s="61" t="s">
        <v>11</v>
      </c>
      <c r="D64" s="61" t="s">
        <v>96</v>
      </c>
      <c r="E64" s="61" t="str">
        <f t="shared" ref="E64:E73" si="9">E63</f>
        <v>H3C S7510E</v>
      </c>
      <c r="F64" s="62" t="s">
        <v>14</v>
      </c>
      <c r="G64" s="61" t="s">
        <v>99</v>
      </c>
      <c r="H64" s="64" t="s">
        <v>100</v>
      </c>
      <c r="I64" s="64" t="s">
        <v>17</v>
      </c>
    </row>
    <row r="65" spans="1:9" ht="24" customHeight="1" x14ac:dyDescent="0.15">
      <c r="A65" s="59" t="s">
        <v>10</v>
      </c>
      <c r="B65" s="77"/>
      <c r="C65" s="61" t="s">
        <v>11</v>
      </c>
      <c r="D65" s="61" t="s">
        <v>96</v>
      </c>
      <c r="E65" s="61" t="str">
        <f t="shared" si="9"/>
        <v>H3C S7510E</v>
      </c>
      <c r="F65" s="62" t="s">
        <v>14</v>
      </c>
      <c r="G65" s="61" t="s">
        <v>99</v>
      </c>
      <c r="H65" s="64" t="s">
        <v>101</v>
      </c>
      <c r="I65" s="64" t="s">
        <v>17</v>
      </c>
    </row>
    <row r="66" spans="1:9" ht="24" customHeight="1" x14ac:dyDescent="0.15">
      <c r="A66" s="59" t="s">
        <v>10</v>
      </c>
      <c r="B66" s="77"/>
      <c r="C66" s="61" t="s">
        <v>11</v>
      </c>
      <c r="D66" s="61" t="s">
        <v>96</v>
      </c>
      <c r="E66" s="61" t="str">
        <f t="shared" si="9"/>
        <v>H3C S7510E</v>
      </c>
      <c r="F66" s="62" t="s">
        <v>14</v>
      </c>
      <c r="G66" s="61" t="s">
        <v>99</v>
      </c>
      <c r="H66" s="64" t="s">
        <v>102</v>
      </c>
      <c r="I66" s="64" t="s">
        <v>17</v>
      </c>
    </row>
    <row r="67" spans="1:9" ht="24" customHeight="1" x14ac:dyDescent="0.15">
      <c r="A67" s="59" t="s">
        <v>10</v>
      </c>
      <c r="B67" s="77"/>
      <c r="C67" s="61" t="s">
        <v>11</v>
      </c>
      <c r="D67" s="61" t="s">
        <v>96</v>
      </c>
      <c r="E67" s="61" t="str">
        <f t="shared" si="9"/>
        <v>H3C S7510E</v>
      </c>
      <c r="F67" s="62" t="s">
        <v>14</v>
      </c>
      <c r="G67" s="61" t="s">
        <v>99</v>
      </c>
      <c r="H67" s="64" t="s">
        <v>103</v>
      </c>
      <c r="I67" s="64" t="s">
        <v>17</v>
      </c>
    </row>
    <row r="68" spans="1:9" ht="24" customHeight="1" x14ac:dyDescent="0.15">
      <c r="A68" s="59" t="s">
        <v>10</v>
      </c>
      <c r="B68" s="77"/>
      <c r="C68" s="61" t="s">
        <v>11</v>
      </c>
      <c r="D68" s="61" t="s">
        <v>96</v>
      </c>
      <c r="E68" s="61" t="str">
        <f t="shared" si="9"/>
        <v>H3C S7510E</v>
      </c>
      <c r="F68" s="62" t="s">
        <v>14</v>
      </c>
      <c r="G68" s="61" t="s">
        <v>99</v>
      </c>
      <c r="H68" s="64" t="s">
        <v>104</v>
      </c>
      <c r="I68" s="64" t="s">
        <v>17</v>
      </c>
    </row>
    <row r="69" spans="1:9" ht="24" customHeight="1" x14ac:dyDescent="0.15">
      <c r="A69" s="59" t="s">
        <v>10</v>
      </c>
      <c r="B69" s="77"/>
      <c r="C69" s="61" t="s">
        <v>11</v>
      </c>
      <c r="D69" s="61" t="s">
        <v>96</v>
      </c>
      <c r="E69" s="61" t="str">
        <f t="shared" si="9"/>
        <v>H3C S7510E</v>
      </c>
      <c r="F69" s="62" t="s">
        <v>14</v>
      </c>
      <c r="G69" s="61" t="s">
        <v>105</v>
      </c>
      <c r="H69" s="64" t="s">
        <v>106</v>
      </c>
      <c r="I69" s="64" t="s">
        <v>17</v>
      </c>
    </row>
    <row r="70" spans="1:9" ht="24" customHeight="1" x14ac:dyDescent="0.15">
      <c r="A70" s="59" t="s">
        <v>10</v>
      </c>
      <c r="B70" s="77"/>
      <c r="C70" s="61" t="s">
        <v>11</v>
      </c>
      <c r="D70" s="61" t="s">
        <v>96</v>
      </c>
      <c r="E70" s="61" t="str">
        <f t="shared" si="9"/>
        <v>H3C S7510E</v>
      </c>
      <c r="F70" s="62" t="s">
        <v>14</v>
      </c>
      <c r="G70" s="61" t="s">
        <v>107</v>
      </c>
      <c r="H70" s="64" t="s">
        <v>108</v>
      </c>
      <c r="I70" s="64" t="s">
        <v>17</v>
      </c>
    </row>
    <row r="71" spans="1:9" ht="24" customHeight="1" x14ac:dyDescent="0.15">
      <c r="A71" s="59" t="s">
        <v>10</v>
      </c>
      <c r="B71" s="77"/>
      <c r="C71" s="61" t="s">
        <v>11</v>
      </c>
      <c r="D71" s="61" t="s">
        <v>96</v>
      </c>
      <c r="E71" s="61" t="str">
        <f t="shared" si="9"/>
        <v>H3C S7510E</v>
      </c>
      <c r="F71" s="62" t="s">
        <v>14</v>
      </c>
      <c r="G71" s="61" t="s">
        <v>109</v>
      </c>
      <c r="H71" s="64" t="s">
        <v>110</v>
      </c>
      <c r="I71" s="64" t="s">
        <v>17</v>
      </c>
    </row>
    <row r="72" spans="1:9" ht="24" customHeight="1" x14ac:dyDescent="0.15">
      <c r="A72" s="59" t="s">
        <v>10</v>
      </c>
      <c r="B72" s="77"/>
      <c r="C72" s="61" t="s">
        <v>11</v>
      </c>
      <c r="D72" s="61" t="s">
        <v>96</v>
      </c>
      <c r="E72" s="61" t="str">
        <f t="shared" si="9"/>
        <v>H3C S7510E</v>
      </c>
      <c r="F72" s="62" t="s">
        <v>14</v>
      </c>
      <c r="G72" s="61" t="s">
        <v>111</v>
      </c>
      <c r="H72" s="65" t="s">
        <v>91</v>
      </c>
      <c r="I72" s="64" t="s">
        <v>17</v>
      </c>
    </row>
    <row r="73" spans="1:9" ht="24" customHeight="1" x14ac:dyDescent="0.15">
      <c r="A73" s="59" t="s">
        <v>10</v>
      </c>
      <c r="B73" s="78"/>
      <c r="C73" s="61" t="s">
        <v>11</v>
      </c>
      <c r="D73" s="61" t="s">
        <v>96</v>
      </c>
      <c r="E73" s="61" t="str">
        <f t="shared" si="9"/>
        <v>H3C S7510E</v>
      </c>
      <c r="F73" s="62" t="s">
        <v>14</v>
      </c>
      <c r="G73" s="61" t="s">
        <v>111</v>
      </c>
      <c r="H73" s="65" t="s">
        <v>91</v>
      </c>
      <c r="I73" s="64" t="s">
        <v>17</v>
      </c>
    </row>
    <row r="74" spans="1:9" ht="24" customHeight="1" x14ac:dyDescent="0.15">
      <c r="A74" s="59" t="s">
        <v>10</v>
      </c>
      <c r="B74" s="76">
        <v>12</v>
      </c>
      <c r="C74" s="61" t="s">
        <v>11</v>
      </c>
      <c r="D74" s="61" t="s">
        <v>96</v>
      </c>
      <c r="E74" s="61" t="s">
        <v>97</v>
      </c>
      <c r="F74" s="62" t="s">
        <v>18</v>
      </c>
      <c r="G74" s="61" t="s">
        <v>15</v>
      </c>
      <c r="H74" s="64" t="s">
        <v>112</v>
      </c>
      <c r="I74" s="64" t="s">
        <v>17</v>
      </c>
    </row>
    <row r="75" spans="1:9" ht="24" customHeight="1" x14ac:dyDescent="0.15">
      <c r="A75" s="59" t="s">
        <v>10</v>
      </c>
      <c r="B75" s="77"/>
      <c r="C75" s="61" t="s">
        <v>11</v>
      </c>
      <c r="D75" s="61" t="s">
        <v>96</v>
      </c>
      <c r="E75" s="61" t="str">
        <f t="shared" ref="E75:E84" si="10">E74</f>
        <v>H3C S7510E</v>
      </c>
      <c r="F75" s="62" t="str">
        <f t="shared" ref="F75:F84" si="11">F74</f>
        <v>第三方服务</v>
      </c>
      <c r="G75" s="61" t="s">
        <v>99</v>
      </c>
      <c r="H75" s="64" t="s">
        <v>113</v>
      </c>
      <c r="I75" s="64" t="s">
        <v>17</v>
      </c>
    </row>
    <row r="76" spans="1:9" ht="24" customHeight="1" x14ac:dyDescent="0.15">
      <c r="A76" s="59" t="s">
        <v>10</v>
      </c>
      <c r="B76" s="77"/>
      <c r="C76" s="61" t="s">
        <v>11</v>
      </c>
      <c r="D76" s="61" t="s">
        <v>96</v>
      </c>
      <c r="E76" s="61" t="str">
        <f t="shared" si="10"/>
        <v>H3C S7510E</v>
      </c>
      <c r="F76" s="62" t="str">
        <f t="shared" si="11"/>
        <v>第三方服务</v>
      </c>
      <c r="G76" s="61" t="s">
        <v>99</v>
      </c>
      <c r="H76" s="64" t="s">
        <v>114</v>
      </c>
      <c r="I76" s="64" t="s">
        <v>17</v>
      </c>
    </row>
    <row r="77" spans="1:9" ht="24" customHeight="1" x14ac:dyDescent="0.15">
      <c r="A77" s="59" t="s">
        <v>10</v>
      </c>
      <c r="B77" s="77"/>
      <c r="C77" s="61" t="s">
        <v>11</v>
      </c>
      <c r="D77" s="61" t="s">
        <v>96</v>
      </c>
      <c r="E77" s="61" t="str">
        <f t="shared" si="10"/>
        <v>H3C S7510E</v>
      </c>
      <c r="F77" s="62" t="str">
        <f t="shared" si="11"/>
        <v>第三方服务</v>
      </c>
      <c r="G77" s="61" t="s">
        <v>99</v>
      </c>
      <c r="H77" s="64" t="s">
        <v>115</v>
      </c>
      <c r="I77" s="64" t="s">
        <v>17</v>
      </c>
    </row>
    <row r="78" spans="1:9" ht="24" customHeight="1" x14ac:dyDescent="0.15">
      <c r="A78" s="59" t="s">
        <v>10</v>
      </c>
      <c r="B78" s="77"/>
      <c r="C78" s="61" t="s">
        <v>11</v>
      </c>
      <c r="D78" s="61" t="s">
        <v>96</v>
      </c>
      <c r="E78" s="61" t="str">
        <f t="shared" si="10"/>
        <v>H3C S7510E</v>
      </c>
      <c r="F78" s="62" t="str">
        <f t="shared" si="11"/>
        <v>第三方服务</v>
      </c>
      <c r="G78" s="61" t="s">
        <v>99</v>
      </c>
      <c r="H78" s="64" t="s">
        <v>116</v>
      </c>
      <c r="I78" s="64" t="s">
        <v>17</v>
      </c>
    </row>
    <row r="79" spans="1:9" ht="24" customHeight="1" x14ac:dyDescent="0.15">
      <c r="A79" s="59" t="s">
        <v>10</v>
      </c>
      <c r="B79" s="77"/>
      <c r="C79" s="61" t="s">
        <v>11</v>
      </c>
      <c r="D79" s="61" t="s">
        <v>96</v>
      </c>
      <c r="E79" s="61" t="str">
        <f t="shared" si="10"/>
        <v>H3C S7510E</v>
      </c>
      <c r="F79" s="62" t="str">
        <f t="shared" si="11"/>
        <v>第三方服务</v>
      </c>
      <c r="G79" s="61" t="s">
        <v>117</v>
      </c>
      <c r="H79" s="64" t="s">
        <v>118</v>
      </c>
      <c r="I79" s="64" t="s">
        <v>17</v>
      </c>
    </row>
    <row r="80" spans="1:9" ht="24" customHeight="1" x14ac:dyDescent="0.15">
      <c r="A80" s="59" t="s">
        <v>10</v>
      </c>
      <c r="B80" s="77"/>
      <c r="C80" s="61" t="s">
        <v>11</v>
      </c>
      <c r="D80" s="61" t="s">
        <v>96</v>
      </c>
      <c r="E80" s="61" t="str">
        <f t="shared" si="10"/>
        <v>H3C S7510E</v>
      </c>
      <c r="F80" s="62" t="str">
        <f t="shared" si="11"/>
        <v>第三方服务</v>
      </c>
      <c r="G80" s="61" t="s">
        <v>105</v>
      </c>
      <c r="H80" s="64" t="s">
        <v>119</v>
      </c>
      <c r="I80" s="64" t="s">
        <v>17</v>
      </c>
    </row>
    <row r="81" spans="1:9" ht="24" customHeight="1" x14ac:dyDescent="0.15">
      <c r="A81" s="59" t="s">
        <v>10</v>
      </c>
      <c r="B81" s="77"/>
      <c r="C81" s="61" t="s">
        <v>11</v>
      </c>
      <c r="D81" s="61" t="s">
        <v>96</v>
      </c>
      <c r="E81" s="61" t="str">
        <f t="shared" si="10"/>
        <v>H3C S7510E</v>
      </c>
      <c r="F81" s="62" t="str">
        <f t="shared" si="11"/>
        <v>第三方服务</v>
      </c>
      <c r="G81" s="61" t="s">
        <v>107</v>
      </c>
      <c r="H81" s="64" t="s">
        <v>120</v>
      </c>
      <c r="I81" s="64" t="s">
        <v>17</v>
      </c>
    </row>
    <row r="82" spans="1:9" ht="24" customHeight="1" x14ac:dyDescent="0.15">
      <c r="A82" s="59" t="s">
        <v>10</v>
      </c>
      <c r="B82" s="77"/>
      <c r="C82" s="61" t="s">
        <v>11</v>
      </c>
      <c r="D82" s="61" t="s">
        <v>96</v>
      </c>
      <c r="E82" s="61" t="str">
        <f t="shared" si="10"/>
        <v>H3C S7510E</v>
      </c>
      <c r="F82" s="62" t="str">
        <f t="shared" si="11"/>
        <v>第三方服务</v>
      </c>
      <c r="G82" s="61" t="s">
        <v>109</v>
      </c>
      <c r="H82" s="64" t="s">
        <v>121</v>
      </c>
      <c r="I82" s="64" t="s">
        <v>17</v>
      </c>
    </row>
    <row r="83" spans="1:9" ht="24" customHeight="1" x14ac:dyDescent="0.15">
      <c r="A83" s="59" t="s">
        <v>10</v>
      </c>
      <c r="B83" s="77"/>
      <c r="C83" s="61" t="s">
        <v>11</v>
      </c>
      <c r="D83" s="61" t="s">
        <v>96</v>
      </c>
      <c r="E83" s="61" t="str">
        <f t="shared" si="10"/>
        <v>H3C S7510E</v>
      </c>
      <c r="F83" s="62" t="str">
        <f t="shared" si="11"/>
        <v>第三方服务</v>
      </c>
      <c r="G83" s="61" t="s">
        <v>111</v>
      </c>
      <c r="H83" s="65" t="s">
        <v>91</v>
      </c>
      <c r="I83" s="64" t="s">
        <v>17</v>
      </c>
    </row>
    <row r="84" spans="1:9" ht="24" customHeight="1" x14ac:dyDescent="0.15">
      <c r="A84" s="59" t="s">
        <v>10</v>
      </c>
      <c r="B84" s="78"/>
      <c r="C84" s="61" t="s">
        <v>11</v>
      </c>
      <c r="D84" s="61" t="s">
        <v>96</v>
      </c>
      <c r="E84" s="61" t="str">
        <f t="shared" si="10"/>
        <v>H3C S7510E</v>
      </c>
      <c r="F84" s="62" t="str">
        <f t="shared" si="11"/>
        <v>第三方服务</v>
      </c>
      <c r="G84" s="61" t="s">
        <v>111</v>
      </c>
      <c r="H84" s="65" t="s">
        <v>91</v>
      </c>
      <c r="I84" s="64" t="s">
        <v>17</v>
      </c>
    </row>
    <row r="85" spans="1:9" ht="24" customHeight="1" x14ac:dyDescent="0.15">
      <c r="A85" s="59" t="s">
        <v>10</v>
      </c>
      <c r="B85" s="76">
        <v>13</v>
      </c>
      <c r="C85" s="61" t="s">
        <v>11</v>
      </c>
      <c r="D85" s="61" t="s">
        <v>96</v>
      </c>
      <c r="E85" s="61" t="s">
        <v>122</v>
      </c>
      <c r="F85" s="62" t="s">
        <v>14</v>
      </c>
      <c r="G85" s="61" t="s">
        <v>15</v>
      </c>
      <c r="H85" s="64" t="s">
        <v>123</v>
      </c>
      <c r="I85" s="64" t="s">
        <v>17</v>
      </c>
    </row>
    <row r="86" spans="1:9" ht="24" customHeight="1" x14ac:dyDescent="0.15">
      <c r="A86" s="59" t="s">
        <v>10</v>
      </c>
      <c r="B86" s="77"/>
      <c r="C86" s="61" t="s">
        <v>11</v>
      </c>
      <c r="D86" s="61" t="s">
        <v>96</v>
      </c>
      <c r="E86" s="61" t="str">
        <f t="shared" ref="E86:E92" si="12">E85</f>
        <v>H3C S7506E</v>
      </c>
      <c r="F86" s="62" t="s">
        <v>14</v>
      </c>
      <c r="G86" s="61" t="s">
        <v>124</v>
      </c>
      <c r="H86" s="64" t="s">
        <v>125</v>
      </c>
      <c r="I86" s="64" t="s">
        <v>17</v>
      </c>
    </row>
    <row r="87" spans="1:9" ht="24" customHeight="1" x14ac:dyDescent="0.15">
      <c r="A87" s="59" t="s">
        <v>10</v>
      </c>
      <c r="B87" s="77"/>
      <c r="C87" s="61" t="s">
        <v>11</v>
      </c>
      <c r="D87" s="61" t="s">
        <v>96</v>
      </c>
      <c r="E87" s="61" t="str">
        <f t="shared" si="12"/>
        <v>H3C S7506E</v>
      </c>
      <c r="F87" s="62" t="s">
        <v>14</v>
      </c>
      <c r="G87" s="61" t="s">
        <v>124</v>
      </c>
      <c r="H87" s="64" t="s">
        <v>126</v>
      </c>
      <c r="I87" s="64" t="s">
        <v>17</v>
      </c>
    </row>
    <row r="88" spans="1:9" ht="24" customHeight="1" x14ac:dyDescent="0.15">
      <c r="A88" s="59" t="s">
        <v>10</v>
      </c>
      <c r="B88" s="77"/>
      <c r="C88" s="61" t="s">
        <v>11</v>
      </c>
      <c r="D88" s="61" t="s">
        <v>96</v>
      </c>
      <c r="E88" s="61" t="str">
        <f t="shared" si="12"/>
        <v>H3C S7506E</v>
      </c>
      <c r="F88" s="62" t="s">
        <v>14</v>
      </c>
      <c r="G88" s="61" t="s">
        <v>127</v>
      </c>
      <c r="H88" s="64" t="s">
        <v>128</v>
      </c>
      <c r="I88" s="64" t="s">
        <v>17</v>
      </c>
    </row>
    <row r="89" spans="1:9" ht="24" customHeight="1" x14ac:dyDescent="0.15">
      <c r="A89" s="59" t="s">
        <v>10</v>
      </c>
      <c r="B89" s="77"/>
      <c r="C89" s="61" t="s">
        <v>11</v>
      </c>
      <c r="D89" s="61" t="s">
        <v>96</v>
      </c>
      <c r="E89" s="61" t="str">
        <f t="shared" si="12"/>
        <v>H3C S7506E</v>
      </c>
      <c r="F89" s="62" t="s">
        <v>14</v>
      </c>
      <c r="G89" s="61" t="s">
        <v>117</v>
      </c>
      <c r="H89" s="64" t="s">
        <v>129</v>
      </c>
      <c r="I89" s="64" t="s">
        <v>17</v>
      </c>
    </row>
    <row r="90" spans="1:9" ht="24" customHeight="1" x14ac:dyDescent="0.15">
      <c r="A90" s="59" t="s">
        <v>10</v>
      </c>
      <c r="B90" s="77"/>
      <c r="C90" s="61" t="s">
        <v>11</v>
      </c>
      <c r="D90" s="61" t="s">
        <v>96</v>
      </c>
      <c r="E90" s="61" t="str">
        <f t="shared" si="12"/>
        <v>H3C S7506E</v>
      </c>
      <c r="F90" s="62" t="s">
        <v>14</v>
      </c>
      <c r="G90" s="61" t="s">
        <v>117</v>
      </c>
      <c r="H90" s="64" t="s">
        <v>130</v>
      </c>
      <c r="I90" s="64" t="s">
        <v>17</v>
      </c>
    </row>
    <row r="91" spans="1:9" ht="24" customHeight="1" x14ac:dyDescent="0.15">
      <c r="A91" s="59" t="s">
        <v>10</v>
      </c>
      <c r="B91" s="77"/>
      <c r="C91" s="61" t="s">
        <v>11</v>
      </c>
      <c r="D91" s="61" t="s">
        <v>96</v>
      </c>
      <c r="E91" s="61" t="str">
        <f t="shared" si="12"/>
        <v>H3C S7506E</v>
      </c>
      <c r="F91" s="62" t="s">
        <v>14</v>
      </c>
      <c r="G91" s="61" t="s">
        <v>111</v>
      </c>
      <c r="H91" s="65" t="s">
        <v>91</v>
      </c>
      <c r="I91" s="64" t="s">
        <v>17</v>
      </c>
    </row>
    <row r="92" spans="1:9" ht="24" customHeight="1" x14ac:dyDescent="0.15">
      <c r="A92" s="59" t="s">
        <v>10</v>
      </c>
      <c r="B92" s="78"/>
      <c r="C92" s="61" t="s">
        <v>11</v>
      </c>
      <c r="D92" s="61" t="s">
        <v>96</v>
      </c>
      <c r="E92" s="61" t="str">
        <f t="shared" si="12"/>
        <v>H3C S7506E</v>
      </c>
      <c r="F92" s="62" t="s">
        <v>14</v>
      </c>
      <c r="G92" s="61" t="s">
        <v>111</v>
      </c>
      <c r="H92" s="65" t="s">
        <v>91</v>
      </c>
      <c r="I92" s="64" t="s">
        <v>17</v>
      </c>
    </row>
    <row r="93" spans="1:9" ht="24" customHeight="1" x14ac:dyDescent="0.15">
      <c r="A93" s="59" t="s">
        <v>10</v>
      </c>
      <c r="B93" s="76">
        <v>14</v>
      </c>
      <c r="C93" s="61" t="s">
        <v>11</v>
      </c>
      <c r="D93" s="61" t="s">
        <v>96</v>
      </c>
      <c r="E93" s="61" t="s">
        <v>122</v>
      </c>
      <c r="F93" s="62" t="s">
        <v>18</v>
      </c>
      <c r="G93" s="61" t="s">
        <v>15</v>
      </c>
      <c r="H93" s="64" t="s">
        <v>131</v>
      </c>
      <c r="I93" s="64" t="s">
        <v>17</v>
      </c>
    </row>
    <row r="94" spans="1:9" ht="24" customHeight="1" x14ac:dyDescent="0.15">
      <c r="A94" s="59" t="s">
        <v>10</v>
      </c>
      <c r="B94" s="77"/>
      <c r="C94" s="61" t="s">
        <v>11</v>
      </c>
      <c r="D94" s="61" t="s">
        <v>96</v>
      </c>
      <c r="E94" s="61" t="str">
        <f t="shared" ref="E94:E100" si="13">E93</f>
        <v>H3C S7506E</v>
      </c>
      <c r="F94" s="62" t="str">
        <f t="shared" ref="F94:F100" si="14">F93</f>
        <v>第三方服务</v>
      </c>
      <c r="G94" s="61" t="s">
        <v>124</v>
      </c>
      <c r="H94" s="64" t="s">
        <v>132</v>
      </c>
      <c r="I94" s="64" t="s">
        <v>17</v>
      </c>
    </row>
    <row r="95" spans="1:9" ht="24" customHeight="1" x14ac:dyDescent="0.15">
      <c r="A95" s="59" t="s">
        <v>10</v>
      </c>
      <c r="B95" s="77"/>
      <c r="C95" s="61" t="s">
        <v>11</v>
      </c>
      <c r="D95" s="61" t="s">
        <v>96</v>
      </c>
      <c r="E95" s="61" t="str">
        <f t="shared" si="13"/>
        <v>H3C S7506E</v>
      </c>
      <c r="F95" s="62" t="str">
        <f t="shared" si="14"/>
        <v>第三方服务</v>
      </c>
      <c r="G95" s="61" t="s">
        <v>124</v>
      </c>
      <c r="H95" s="64" t="s">
        <v>133</v>
      </c>
      <c r="I95" s="64" t="s">
        <v>17</v>
      </c>
    </row>
    <row r="96" spans="1:9" ht="24" customHeight="1" x14ac:dyDescent="0.15">
      <c r="A96" s="59" t="s">
        <v>10</v>
      </c>
      <c r="B96" s="77"/>
      <c r="C96" s="61" t="s">
        <v>11</v>
      </c>
      <c r="D96" s="61" t="s">
        <v>96</v>
      </c>
      <c r="E96" s="61" t="str">
        <f t="shared" si="13"/>
        <v>H3C S7506E</v>
      </c>
      <c r="F96" s="62" t="str">
        <f t="shared" si="14"/>
        <v>第三方服务</v>
      </c>
      <c r="G96" s="61" t="s">
        <v>127</v>
      </c>
      <c r="H96" s="64" t="s">
        <v>134</v>
      </c>
      <c r="I96" s="64" t="s">
        <v>17</v>
      </c>
    </row>
    <row r="97" spans="1:9" ht="24" customHeight="1" x14ac:dyDescent="0.15">
      <c r="A97" s="59" t="s">
        <v>10</v>
      </c>
      <c r="B97" s="77"/>
      <c r="C97" s="61" t="s">
        <v>11</v>
      </c>
      <c r="D97" s="61" t="s">
        <v>96</v>
      </c>
      <c r="E97" s="61" t="str">
        <f t="shared" si="13"/>
        <v>H3C S7506E</v>
      </c>
      <c r="F97" s="62" t="str">
        <f t="shared" si="14"/>
        <v>第三方服务</v>
      </c>
      <c r="G97" s="61" t="s">
        <v>117</v>
      </c>
      <c r="H97" s="64" t="s">
        <v>135</v>
      </c>
      <c r="I97" s="64" t="s">
        <v>17</v>
      </c>
    </row>
    <row r="98" spans="1:9" ht="24" customHeight="1" x14ac:dyDescent="0.15">
      <c r="A98" s="59" t="s">
        <v>10</v>
      </c>
      <c r="B98" s="77"/>
      <c r="C98" s="61" t="s">
        <v>11</v>
      </c>
      <c r="D98" s="61" t="s">
        <v>96</v>
      </c>
      <c r="E98" s="61" t="str">
        <f t="shared" si="13"/>
        <v>H3C S7506E</v>
      </c>
      <c r="F98" s="62" t="str">
        <f t="shared" si="14"/>
        <v>第三方服务</v>
      </c>
      <c r="G98" s="61" t="s">
        <v>117</v>
      </c>
      <c r="H98" s="64" t="s">
        <v>136</v>
      </c>
      <c r="I98" s="64" t="s">
        <v>17</v>
      </c>
    </row>
    <row r="99" spans="1:9" ht="24" customHeight="1" x14ac:dyDescent="0.15">
      <c r="A99" s="59" t="s">
        <v>10</v>
      </c>
      <c r="B99" s="77"/>
      <c r="C99" s="61" t="s">
        <v>11</v>
      </c>
      <c r="D99" s="61" t="s">
        <v>96</v>
      </c>
      <c r="E99" s="61" t="str">
        <f t="shared" si="13"/>
        <v>H3C S7506E</v>
      </c>
      <c r="F99" s="62" t="str">
        <f t="shared" si="14"/>
        <v>第三方服务</v>
      </c>
      <c r="G99" s="61" t="s">
        <v>111</v>
      </c>
      <c r="H99" s="65" t="s">
        <v>91</v>
      </c>
      <c r="I99" s="64" t="s">
        <v>17</v>
      </c>
    </row>
    <row r="100" spans="1:9" ht="24" customHeight="1" x14ac:dyDescent="0.15">
      <c r="A100" s="59" t="s">
        <v>10</v>
      </c>
      <c r="B100" s="78"/>
      <c r="C100" s="61" t="s">
        <v>11</v>
      </c>
      <c r="D100" s="61" t="s">
        <v>96</v>
      </c>
      <c r="E100" s="61" t="str">
        <f t="shared" si="13"/>
        <v>H3C S7506E</v>
      </c>
      <c r="F100" s="62" t="str">
        <f t="shared" si="14"/>
        <v>第三方服务</v>
      </c>
      <c r="G100" s="61" t="s">
        <v>111</v>
      </c>
      <c r="H100" s="65" t="s">
        <v>91</v>
      </c>
      <c r="I100" s="64" t="s">
        <v>17</v>
      </c>
    </row>
    <row r="101" spans="1:9" ht="24" customHeight="1" x14ac:dyDescent="0.15">
      <c r="A101" s="59" t="s">
        <v>10</v>
      </c>
      <c r="B101" s="76">
        <v>15</v>
      </c>
      <c r="C101" s="61" t="s">
        <v>61</v>
      </c>
      <c r="D101" s="61" t="s">
        <v>96</v>
      </c>
      <c r="E101" s="61" t="s">
        <v>137</v>
      </c>
      <c r="F101" s="62" t="s">
        <v>63</v>
      </c>
      <c r="G101" s="61" t="s">
        <v>15</v>
      </c>
      <c r="H101" s="65" t="s">
        <v>138</v>
      </c>
      <c r="I101" s="64" t="s">
        <v>65</v>
      </c>
    </row>
    <row r="102" spans="1:9" ht="24" customHeight="1" x14ac:dyDescent="0.15">
      <c r="A102" s="59" t="s">
        <v>10</v>
      </c>
      <c r="B102" s="77"/>
      <c r="C102" s="61" t="s">
        <v>61</v>
      </c>
      <c r="D102" s="61" t="s">
        <v>96</v>
      </c>
      <c r="E102" s="61" t="s">
        <v>137</v>
      </c>
      <c r="F102" s="62" t="s">
        <v>63</v>
      </c>
      <c r="G102" s="61" t="s">
        <v>139</v>
      </c>
      <c r="H102" s="65" t="s">
        <v>140</v>
      </c>
      <c r="I102" s="64" t="s">
        <v>65</v>
      </c>
    </row>
    <row r="103" spans="1:9" ht="24" customHeight="1" x14ac:dyDescent="0.15">
      <c r="A103" s="59" t="s">
        <v>10</v>
      </c>
      <c r="B103" s="77"/>
      <c r="C103" s="61" t="s">
        <v>61</v>
      </c>
      <c r="D103" s="61" t="s">
        <v>96</v>
      </c>
      <c r="E103" s="61" t="s">
        <v>137</v>
      </c>
      <c r="F103" s="62" t="s">
        <v>63</v>
      </c>
      <c r="G103" s="62" t="s">
        <v>141</v>
      </c>
      <c r="H103" s="65" t="s">
        <v>142</v>
      </c>
      <c r="I103" s="64" t="s">
        <v>65</v>
      </c>
    </row>
    <row r="104" spans="1:9" ht="24" customHeight="1" x14ac:dyDescent="0.15">
      <c r="A104" s="59" t="s">
        <v>10</v>
      </c>
      <c r="B104" s="77"/>
      <c r="C104" s="61" t="s">
        <v>61</v>
      </c>
      <c r="D104" s="61" t="s">
        <v>96</v>
      </c>
      <c r="E104" s="61" t="s">
        <v>137</v>
      </c>
      <c r="F104" s="62" t="s">
        <v>63</v>
      </c>
      <c r="G104" s="62" t="s">
        <v>141</v>
      </c>
      <c r="H104" s="65" t="s">
        <v>143</v>
      </c>
      <c r="I104" s="64" t="s">
        <v>65</v>
      </c>
    </row>
    <row r="105" spans="1:9" ht="24" customHeight="1" x14ac:dyDescent="0.15">
      <c r="A105" s="59" t="s">
        <v>10</v>
      </c>
      <c r="B105" s="77"/>
      <c r="C105" s="61" t="s">
        <v>61</v>
      </c>
      <c r="D105" s="61" t="s">
        <v>96</v>
      </c>
      <c r="E105" s="61" t="s">
        <v>137</v>
      </c>
      <c r="F105" s="62" t="s">
        <v>63</v>
      </c>
      <c r="G105" s="61" t="s">
        <v>144</v>
      </c>
      <c r="H105" s="65" t="s">
        <v>145</v>
      </c>
      <c r="I105" s="64" t="s">
        <v>65</v>
      </c>
    </row>
    <row r="106" spans="1:9" ht="24" customHeight="1" x14ac:dyDescent="0.15">
      <c r="A106" s="59" t="s">
        <v>10</v>
      </c>
      <c r="B106" s="77"/>
      <c r="C106" s="61" t="s">
        <v>61</v>
      </c>
      <c r="D106" s="61" t="s">
        <v>96</v>
      </c>
      <c r="E106" s="61" t="s">
        <v>137</v>
      </c>
      <c r="F106" s="62" t="s">
        <v>63</v>
      </c>
      <c r="G106" s="61" t="s">
        <v>144</v>
      </c>
      <c r="H106" s="65" t="s">
        <v>146</v>
      </c>
      <c r="I106" s="64" t="s">
        <v>65</v>
      </c>
    </row>
    <row r="107" spans="1:9" ht="24" customHeight="1" x14ac:dyDescent="0.15">
      <c r="A107" s="59" t="s">
        <v>10</v>
      </c>
      <c r="B107" s="77"/>
      <c r="C107" s="61" t="s">
        <v>61</v>
      </c>
      <c r="D107" s="61" t="s">
        <v>96</v>
      </c>
      <c r="E107" s="61" t="s">
        <v>137</v>
      </c>
      <c r="F107" s="62" t="s">
        <v>63</v>
      </c>
      <c r="G107" s="61" t="s">
        <v>144</v>
      </c>
      <c r="H107" s="66" t="s">
        <v>147</v>
      </c>
      <c r="I107" s="64" t="s">
        <v>65</v>
      </c>
    </row>
    <row r="108" spans="1:9" ht="24" customHeight="1" x14ac:dyDescent="0.15">
      <c r="A108" s="59" t="s">
        <v>10</v>
      </c>
      <c r="B108" s="77"/>
      <c r="C108" s="61" t="s">
        <v>61</v>
      </c>
      <c r="D108" s="61" t="s">
        <v>96</v>
      </c>
      <c r="E108" s="61" t="s">
        <v>137</v>
      </c>
      <c r="F108" s="62" t="s">
        <v>63</v>
      </c>
      <c r="G108" s="61" t="s">
        <v>148</v>
      </c>
      <c r="H108" s="66" t="s">
        <v>149</v>
      </c>
      <c r="I108" s="64" t="s">
        <v>65</v>
      </c>
    </row>
    <row r="109" spans="1:9" ht="24" customHeight="1" x14ac:dyDescent="0.15">
      <c r="A109" s="59" t="s">
        <v>10</v>
      </c>
      <c r="B109" s="77"/>
      <c r="C109" s="61" t="s">
        <v>61</v>
      </c>
      <c r="D109" s="61" t="s">
        <v>96</v>
      </c>
      <c r="E109" s="61" t="s">
        <v>137</v>
      </c>
      <c r="F109" s="62" t="s">
        <v>63</v>
      </c>
      <c r="G109" s="61" t="s">
        <v>150</v>
      </c>
      <c r="H109" s="65" t="s">
        <v>151</v>
      </c>
      <c r="I109" s="64" t="s">
        <v>65</v>
      </c>
    </row>
    <row r="110" spans="1:9" ht="24" customHeight="1" x14ac:dyDescent="0.15">
      <c r="A110" s="59" t="s">
        <v>10</v>
      </c>
      <c r="B110" s="77"/>
      <c r="C110" s="61" t="s">
        <v>61</v>
      </c>
      <c r="D110" s="61" t="s">
        <v>96</v>
      </c>
      <c r="E110" s="61" t="s">
        <v>137</v>
      </c>
      <c r="F110" s="62" t="s">
        <v>63</v>
      </c>
      <c r="G110" s="61" t="s">
        <v>152</v>
      </c>
      <c r="H110" s="65" t="s">
        <v>153</v>
      </c>
      <c r="I110" s="64" t="s">
        <v>65</v>
      </c>
    </row>
    <row r="111" spans="1:9" ht="24" customHeight="1" x14ac:dyDescent="0.15">
      <c r="A111" s="59" t="s">
        <v>10</v>
      </c>
      <c r="B111" s="78"/>
      <c r="C111" s="61" t="s">
        <v>61</v>
      </c>
      <c r="D111" s="61" t="s">
        <v>96</v>
      </c>
      <c r="E111" s="61" t="s">
        <v>137</v>
      </c>
      <c r="F111" s="62" t="s">
        <v>63</v>
      </c>
      <c r="G111" s="61" t="s">
        <v>152</v>
      </c>
      <c r="H111" s="65" t="s">
        <v>154</v>
      </c>
      <c r="I111" s="64" t="s">
        <v>65</v>
      </c>
    </row>
    <row r="112" spans="1:9" ht="24" customHeight="1" x14ac:dyDescent="0.15">
      <c r="A112" s="59" t="s">
        <v>10</v>
      </c>
      <c r="B112" s="76">
        <v>16</v>
      </c>
      <c r="C112" s="61" t="s">
        <v>61</v>
      </c>
      <c r="D112" s="61" t="s">
        <v>96</v>
      </c>
      <c r="E112" s="61" t="s">
        <v>137</v>
      </c>
      <c r="F112" s="62" t="s">
        <v>63</v>
      </c>
      <c r="G112" s="61" t="s">
        <v>15</v>
      </c>
      <c r="H112" s="65" t="s">
        <v>155</v>
      </c>
      <c r="I112" s="64" t="s">
        <v>65</v>
      </c>
    </row>
    <row r="113" spans="1:9" ht="24" customHeight="1" x14ac:dyDescent="0.15">
      <c r="A113" s="59" t="s">
        <v>10</v>
      </c>
      <c r="B113" s="77"/>
      <c r="C113" s="61" t="s">
        <v>61</v>
      </c>
      <c r="D113" s="61" t="s">
        <v>96</v>
      </c>
      <c r="E113" s="61" t="s">
        <v>137</v>
      </c>
      <c r="F113" s="62" t="s">
        <v>63</v>
      </c>
      <c r="G113" s="61" t="s">
        <v>139</v>
      </c>
      <c r="H113" s="65" t="s">
        <v>156</v>
      </c>
      <c r="I113" s="64" t="s">
        <v>65</v>
      </c>
    </row>
    <row r="114" spans="1:9" ht="24" customHeight="1" x14ac:dyDescent="0.15">
      <c r="A114" s="59" t="s">
        <v>10</v>
      </c>
      <c r="B114" s="77"/>
      <c r="C114" s="61" t="s">
        <v>61</v>
      </c>
      <c r="D114" s="61" t="s">
        <v>96</v>
      </c>
      <c r="E114" s="61" t="s">
        <v>137</v>
      </c>
      <c r="F114" s="62" t="s">
        <v>63</v>
      </c>
      <c r="G114" s="62" t="s">
        <v>141</v>
      </c>
      <c r="H114" s="65" t="s">
        <v>157</v>
      </c>
      <c r="I114" s="64" t="s">
        <v>65</v>
      </c>
    </row>
    <row r="115" spans="1:9" ht="24" customHeight="1" x14ac:dyDescent="0.15">
      <c r="A115" s="59" t="s">
        <v>10</v>
      </c>
      <c r="B115" s="77"/>
      <c r="C115" s="61" t="s">
        <v>61</v>
      </c>
      <c r="D115" s="61" t="s">
        <v>96</v>
      </c>
      <c r="E115" s="61" t="s">
        <v>137</v>
      </c>
      <c r="F115" s="62" t="s">
        <v>63</v>
      </c>
      <c r="G115" s="62" t="s">
        <v>141</v>
      </c>
      <c r="H115" s="65" t="s">
        <v>158</v>
      </c>
      <c r="I115" s="64" t="s">
        <v>65</v>
      </c>
    </row>
    <row r="116" spans="1:9" ht="24" customHeight="1" x14ac:dyDescent="0.15">
      <c r="A116" s="59" t="s">
        <v>10</v>
      </c>
      <c r="B116" s="77"/>
      <c r="C116" s="61" t="s">
        <v>61</v>
      </c>
      <c r="D116" s="61" t="s">
        <v>96</v>
      </c>
      <c r="E116" s="61" t="s">
        <v>137</v>
      </c>
      <c r="F116" s="62" t="s">
        <v>63</v>
      </c>
      <c r="G116" s="61" t="s">
        <v>144</v>
      </c>
      <c r="H116" s="65" t="s">
        <v>159</v>
      </c>
      <c r="I116" s="64" t="s">
        <v>65</v>
      </c>
    </row>
    <row r="117" spans="1:9" ht="24" customHeight="1" x14ac:dyDescent="0.15">
      <c r="A117" s="59" t="s">
        <v>10</v>
      </c>
      <c r="B117" s="77"/>
      <c r="C117" s="61" t="s">
        <v>61</v>
      </c>
      <c r="D117" s="61" t="s">
        <v>96</v>
      </c>
      <c r="E117" s="61" t="s">
        <v>137</v>
      </c>
      <c r="F117" s="62" t="s">
        <v>63</v>
      </c>
      <c r="G117" s="61" t="s">
        <v>144</v>
      </c>
      <c r="H117" s="65" t="s">
        <v>160</v>
      </c>
      <c r="I117" s="64" t="s">
        <v>65</v>
      </c>
    </row>
    <row r="118" spans="1:9" ht="24" customHeight="1" x14ac:dyDescent="0.15">
      <c r="A118" s="59" t="s">
        <v>10</v>
      </c>
      <c r="B118" s="77"/>
      <c r="C118" s="61" t="s">
        <v>61</v>
      </c>
      <c r="D118" s="61" t="s">
        <v>96</v>
      </c>
      <c r="E118" s="61" t="s">
        <v>137</v>
      </c>
      <c r="F118" s="62" t="s">
        <v>63</v>
      </c>
      <c r="G118" s="61" t="s">
        <v>144</v>
      </c>
      <c r="H118" s="65" t="s">
        <v>161</v>
      </c>
      <c r="I118" s="64" t="s">
        <v>65</v>
      </c>
    </row>
    <row r="119" spans="1:9" ht="24" customHeight="1" x14ac:dyDescent="0.15">
      <c r="A119" s="59" t="s">
        <v>10</v>
      </c>
      <c r="B119" s="77"/>
      <c r="C119" s="61" t="s">
        <v>61</v>
      </c>
      <c r="D119" s="61" t="s">
        <v>96</v>
      </c>
      <c r="E119" s="61" t="s">
        <v>137</v>
      </c>
      <c r="F119" s="62" t="s">
        <v>63</v>
      </c>
      <c r="G119" s="61" t="s">
        <v>148</v>
      </c>
      <c r="H119" s="65" t="s">
        <v>162</v>
      </c>
      <c r="I119" s="64" t="s">
        <v>65</v>
      </c>
    </row>
    <row r="120" spans="1:9" ht="24" customHeight="1" x14ac:dyDescent="0.15">
      <c r="A120" s="59" t="s">
        <v>10</v>
      </c>
      <c r="B120" s="77"/>
      <c r="C120" s="61" t="s">
        <v>61</v>
      </c>
      <c r="D120" s="61" t="s">
        <v>96</v>
      </c>
      <c r="E120" s="61" t="s">
        <v>137</v>
      </c>
      <c r="F120" s="62" t="s">
        <v>63</v>
      </c>
      <c r="G120" s="61" t="s">
        <v>150</v>
      </c>
      <c r="H120" s="65" t="s">
        <v>163</v>
      </c>
      <c r="I120" s="64" t="s">
        <v>65</v>
      </c>
    </row>
    <row r="121" spans="1:9" ht="24" customHeight="1" x14ac:dyDescent="0.15">
      <c r="A121" s="59" t="s">
        <v>10</v>
      </c>
      <c r="B121" s="77"/>
      <c r="C121" s="61" t="s">
        <v>61</v>
      </c>
      <c r="D121" s="61" t="s">
        <v>96</v>
      </c>
      <c r="E121" s="61" t="s">
        <v>137</v>
      </c>
      <c r="F121" s="62" t="s">
        <v>63</v>
      </c>
      <c r="G121" s="61" t="s">
        <v>152</v>
      </c>
      <c r="H121" s="65" t="s">
        <v>164</v>
      </c>
      <c r="I121" s="64" t="s">
        <v>65</v>
      </c>
    </row>
    <row r="122" spans="1:9" ht="24" customHeight="1" x14ac:dyDescent="0.15">
      <c r="A122" s="59" t="s">
        <v>10</v>
      </c>
      <c r="B122" s="78"/>
      <c r="C122" s="61" t="s">
        <v>61</v>
      </c>
      <c r="D122" s="61" t="s">
        <v>96</v>
      </c>
      <c r="E122" s="61" t="s">
        <v>137</v>
      </c>
      <c r="F122" s="62" t="s">
        <v>63</v>
      </c>
      <c r="G122" s="61" t="s">
        <v>152</v>
      </c>
      <c r="H122" s="65" t="s">
        <v>165</v>
      </c>
      <c r="I122" s="64" t="s">
        <v>65</v>
      </c>
    </row>
    <row r="123" spans="1:9" ht="24" customHeight="1" x14ac:dyDescent="0.15">
      <c r="A123" s="59" t="s">
        <v>10</v>
      </c>
      <c r="B123" s="76">
        <v>17</v>
      </c>
      <c r="C123" s="61" t="s">
        <v>61</v>
      </c>
      <c r="D123" s="61" t="s">
        <v>96</v>
      </c>
      <c r="E123" s="61" t="s">
        <v>166</v>
      </c>
      <c r="F123" s="62" t="s">
        <v>63</v>
      </c>
      <c r="G123" s="61" t="s">
        <v>15</v>
      </c>
      <c r="H123" s="65" t="s">
        <v>167</v>
      </c>
      <c r="I123" s="64" t="s">
        <v>65</v>
      </c>
    </row>
    <row r="124" spans="1:9" ht="24" customHeight="1" x14ac:dyDescent="0.15">
      <c r="A124" s="59" t="s">
        <v>10</v>
      </c>
      <c r="B124" s="77"/>
      <c r="C124" s="61" t="s">
        <v>61</v>
      </c>
      <c r="D124" s="61" t="s">
        <v>96</v>
      </c>
      <c r="E124" s="61" t="s">
        <v>166</v>
      </c>
      <c r="F124" s="62" t="s">
        <v>63</v>
      </c>
      <c r="G124" s="61" t="s">
        <v>139</v>
      </c>
      <c r="H124" s="65" t="s">
        <v>168</v>
      </c>
      <c r="I124" s="64" t="s">
        <v>65</v>
      </c>
    </row>
    <row r="125" spans="1:9" ht="24" customHeight="1" x14ac:dyDescent="0.15">
      <c r="A125" s="59" t="s">
        <v>10</v>
      </c>
      <c r="B125" s="77"/>
      <c r="C125" s="61" t="s">
        <v>61</v>
      </c>
      <c r="D125" s="61" t="s">
        <v>96</v>
      </c>
      <c r="E125" s="61" t="s">
        <v>166</v>
      </c>
      <c r="F125" s="62" t="s">
        <v>63</v>
      </c>
      <c r="G125" s="62" t="s">
        <v>141</v>
      </c>
      <c r="H125" s="65" t="s">
        <v>169</v>
      </c>
      <c r="I125" s="64" t="s">
        <v>65</v>
      </c>
    </row>
    <row r="126" spans="1:9" ht="24" customHeight="1" x14ac:dyDescent="0.15">
      <c r="A126" s="59" t="s">
        <v>10</v>
      </c>
      <c r="B126" s="77"/>
      <c r="C126" s="61" t="s">
        <v>61</v>
      </c>
      <c r="D126" s="61" t="s">
        <v>96</v>
      </c>
      <c r="E126" s="61" t="s">
        <v>166</v>
      </c>
      <c r="F126" s="62" t="s">
        <v>63</v>
      </c>
      <c r="G126" s="62" t="s">
        <v>141</v>
      </c>
      <c r="H126" s="65" t="s">
        <v>170</v>
      </c>
      <c r="I126" s="64" t="s">
        <v>65</v>
      </c>
    </row>
    <row r="127" spans="1:9" ht="24" customHeight="1" x14ac:dyDescent="0.15">
      <c r="A127" s="59" t="s">
        <v>10</v>
      </c>
      <c r="B127" s="77"/>
      <c r="C127" s="61" t="s">
        <v>61</v>
      </c>
      <c r="D127" s="61" t="s">
        <v>96</v>
      </c>
      <c r="E127" s="61" t="s">
        <v>166</v>
      </c>
      <c r="F127" s="62" t="s">
        <v>63</v>
      </c>
      <c r="G127" s="61" t="s">
        <v>144</v>
      </c>
      <c r="H127" s="65" t="s">
        <v>171</v>
      </c>
      <c r="I127" s="64" t="s">
        <v>65</v>
      </c>
    </row>
    <row r="128" spans="1:9" ht="24" customHeight="1" x14ac:dyDescent="0.15">
      <c r="A128" s="59" t="s">
        <v>10</v>
      </c>
      <c r="B128" s="77"/>
      <c r="C128" s="61" t="s">
        <v>61</v>
      </c>
      <c r="D128" s="61" t="s">
        <v>96</v>
      </c>
      <c r="E128" s="61" t="s">
        <v>166</v>
      </c>
      <c r="F128" s="62" t="s">
        <v>63</v>
      </c>
      <c r="G128" s="61" t="s">
        <v>148</v>
      </c>
      <c r="H128" s="66" t="s">
        <v>172</v>
      </c>
      <c r="I128" s="64" t="s">
        <v>65</v>
      </c>
    </row>
    <row r="129" spans="1:9" ht="24" customHeight="1" x14ac:dyDescent="0.15">
      <c r="A129" s="59" t="s">
        <v>10</v>
      </c>
      <c r="B129" s="77"/>
      <c r="C129" s="61" t="s">
        <v>61</v>
      </c>
      <c r="D129" s="61" t="s">
        <v>96</v>
      </c>
      <c r="E129" s="61" t="s">
        <v>166</v>
      </c>
      <c r="F129" s="62" t="s">
        <v>63</v>
      </c>
      <c r="G129" s="61" t="s">
        <v>150</v>
      </c>
      <c r="H129" s="65" t="s">
        <v>173</v>
      </c>
      <c r="I129" s="64" t="s">
        <v>65</v>
      </c>
    </row>
    <row r="130" spans="1:9" ht="24" customHeight="1" x14ac:dyDescent="0.15">
      <c r="A130" s="59" t="s">
        <v>10</v>
      </c>
      <c r="B130" s="77"/>
      <c r="C130" s="61" t="s">
        <v>61</v>
      </c>
      <c r="D130" s="61" t="s">
        <v>96</v>
      </c>
      <c r="E130" s="61" t="s">
        <v>166</v>
      </c>
      <c r="F130" s="62" t="s">
        <v>63</v>
      </c>
      <c r="G130" s="61" t="s">
        <v>152</v>
      </c>
      <c r="H130" s="65" t="s">
        <v>174</v>
      </c>
      <c r="I130" s="64" t="s">
        <v>65</v>
      </c>
    </row>
    <row r="131" spans="1:9" ht="24" customHeight="1" x14ac:dyDescent="0.15">
      <c r="A131" s="59" t="s">
        <v>10</v>
      </c>
      <c r="B131" s="78"/>
      <c r="C131" s="61" t="s">
        <v>61</v>
      </c>
      <c r="D131" s="61" t="s">
        <v>96</v>
      </c>
      <c r="E131" s="61" t="s">
        <v>166</v>
      </c>
      <c r="F131" s="62" t="s">
        <v>63</v>
      </c>
      <c r="G131" s="61" t="s">
        <v>152</v>
      </c>
      <c r="H131" s="65" t="s">
        <v>175</v>
      </c>
      <c r="I131" s="64" t="s">
        <v>65</v>
      </c>
    </row>
    <row r="132" spans="1:9" ht="24" customHeight="1" x14ac:dyDescent="0.15">
      <c r="A132" s="59" t="s">
        <v>10</v>
      </c>
      <c r="B132" s="76">
        <v>18</v>
      </c>
      <c r="C132" s="61" t="s">
        <v>61</v>
      </c>
      <c r="D132" s="61" t="s">
        <v>96</v>
      </c>
      <c r="E132" s="61" t="s">
        <v>166</v>
      </c>
      <c r="F132" s="62" t="s">
        <v>63</v>
      </c>
      <c r="G132" s="61" t="s">
        <v>15</v>
      </c>
      <c r="H132" s="65" t="s">
        <v>176</v>
      </c>
      <c r="I132" s="64" t="s">
        <v>65</v>
      </c>
    </row>
    <row r="133" spans="1:9" ht="24" customHeight="1" x14ac:dyDescent="0.15">
      <c r="A133" s="59" t="s">
        <v>10</v>
      </c>
      <c r="B133" s="77"/>
      <c r="C133" s="61" t="s">
        <v>61</v>
      </c>
      <c r="D133" s="61" t="s">
        <v>96</v>
      </c>
      <c r="E133" s="61" t="s">
        <v>166</v>
      </c>
      <c r="F133" s="62" t="s">
        <v>63</v>
      </c>
      <c r="G133" s="61" t="s">
        <v>139</v>
      </c>
      <c r="H133" s="65" t="s">
        <v>177</v>
      </c>
      <c r="I133" s="64" t="s">
        <v>65</v>
      </c>
    </row>
    <row r="134" spans="1:9" ht="24" customHeight="1" x14ac:dyDescent="0.15">
      <c r="A134" s="59" t="s">
        <v>10</v>
      </c>
      <c r="B134" s="77"/>
      <c r="C134" s="61" t="s">
        <v>61</v>
      </c>
      <c r="D134" s="61" t="s">
        <v>96</v>
      </c>
      <c r="E134" s="61" t="s">
        <v>166</v>
      </c>
      <c r="F134" s="62" t="s">
        <v>63</v>
      </c>
      <c r="G134" s="62" t="s">
        <v>141</v>
      </c>
      <c r="H134" s="65" t="s">
        <v>178</v>
      </c>
      <c r="I134" s="64" t="s">
        <v>65</v>
      </c>
    </row>
    <row r="135" spans="1:9" ht="24" customHeight="1" x14ac:dyDescent="0.15">
      <c r="A135" s="59" t="s">
        <v>10</v>
      </c>
      <c r="B135" s="77"/>
      <c r="C135" s="61" t="s">
        <v>61</v>
      </c>
      <c r="D135" s="61" t="s">
        <v>96</v>
      </c>
      <c r="E135" s="61" t="s">
        <v>166</v>
      </c>
      <c r="F135" s="62" t="s">
        <v>63</v>
      </c>
      <c r="G135" s="62" t="s">
        <v>141</v>
      </c>
      <c r="H135" s="65" t="s">
        <v>179</v>
      </c>
      <c r="I135" s="64" t="s">
        <v>65</v>
      </c>
    </row>
    <row r="136" spans="1:9" ht="24" customHeight="1" x14ac:dyDescent="0.15">
      <c r="A136" s="59" t="s">
        <v>10</v>
      </c>
      <c r="B136" s="77"/>
      <c r="C136" s="61" t="s">
        <v>61</v>
      </c>
      <c r="D136" s="61" t="s">
        <v>96</v>
      </c>
      <c r="E136" s="61" t="s">
        <v>166</v>
      </c>
      <c r="F136" s="62" t="s">
        <v>63</v>
      </c>
      <c r="G136" s="61" t="s">
        <v>144</v>
      </c>
      <c r="H136" s="65" t="s">
        <v>180</v>
      </c>
      <c r="I136" s="64" t="s">
        <v>65</v>
      </c>
    </row>
    <row r="137" spans="1:9" ht="24" customHeight="1" x14ac:dyDescent="0.15">
      <c r="A137" s="59" t="s">
        <v>10</v>
      </c>
      <c r="B137" s="77"/>
      <c r="C137" s="61" t="s">
        <v>61</v>
      </c>
      <c r="D137" s="61" t="s">
        <v>96</v>
      </c>
      <c r="E137" s="61" t="s">
        <v>166</v>
      </c>
      <c r="F137" s="62" t="s">
        <v>63</v>
      </c>
      <c r="G137" s="61" t="s">
        <v>148</v>
      </c>
      <c r="H137" s="66" t="s">
        <v>181</v>
      </c>
      <c r="I137" s="64" t="s">
        <v>65</v>
      </c>
    </row>
    <row r="138" spans="1:9" ht="24" customHeight="1" x14ac:dyDescent="0.15">
      <c r="A138" s="59" t="s">
        <v>10</v>
      </c>
      <c r="B138" s="77"/>
      <c r="C138" s="61" t="s">
        <v>61</v>
      </c>
      <c r="D138" s="61" t="s">
        <v>96</v>
      </c>
      <c r="E138" s="61" t="s">
        <v>166</v>
      </c>
      <c r="F138" s="62" t="s">
        <v>63</v>
      </c>
      <c r="G138" s="61" t="s">
        <v>150</v>
      </c>
      <c r="H138" s="65" t="s">
        <v>182</v>
      </c>
      <c r="I138" s="64" t="s">
        <v>65</v>
      </c>
    </row>
    <row r="139" spans="1:9" ht="24" customHeight="1" x14ac:dyDescent="0.15">
      <c r="A139" s="59" t="s">
        <v>10</v>
      </c>
      <c r="B139" s="77"/>
      <c r="C139" s="61" t="s">
        <v>61</v>
      </c>
      <c r="D139" s="61" t="s">
        <v>96</v>
      </c>
      <c r="E139" s="61" t="s">
        <v>166</v>
      </c>
      <c r="F139" s="62" t="s">
        <v>63</v>
      </c>
      <c r="G139" s="61" t="s">
        <v>152</v>
      </c>
      <c r="H139" s="65" t="s">
        <v>183</v>
      </c>
      <c r="I139" s="64" t="s">
        <v>65</v>
      </c>
    </row>
    <row r="140" spans="1:9" ht="24" customHeight="1" x14ac:dyDescent="0.15">
      <c r="A140" s="59" t="s">
        <v>10</v>
      </c>
      <c r="B140" s="78"/>
      <c r="C140" s="61" t="s">
        <v>61</v>
      </c>
      <c r="D140" s="61" t="s">
        <v>96</v>
      </c>
      <c r="E140" s="61" t="s">
        <v>166</v>
      </c>
      <c r="F140" s="62" t="s">
        <v>63</v>
      </c>
      <c r="G140" s="61" t="s">
        <v>152</v>
      </c>
      <c r="H140" s="65" t="s">
        <v>184</v>
      </c>
      <c r="I140" s="64" t="s">
        <v>65</v>
      </c>
    </row>
    <row r="141" spans="1:9" ht="24" customHeight="1" x14ac:dyDescent="0.15">
      <c r="A141" s="59" t="s">
        <v>10</v>
      </c>
      <c r="B141" s="76">
        <v>19</v>
      </c>
      <c r="C141" s="61" t="s">
        <v>61</v>
      </c>
      <c r="D141" s="61" t="s">
        <v>96</v>
      </c>
      <c r="E141" s="61" t="s">
        <v>166</v>
      </c>
      <c r="F141" s="62" t="s">
        <v>63</v>
      </c>
      <c r="G141" s="61" t="s">
        <v>15</v>
      </c>
      <c r="H141" s="65" t="s">
        <v>185</v>
      </c>
      <c r="I141" s="64" t="s">
        <v>65</v>
      </c>
    </row>
    <row r="142" spans="1:9" ht="24" customHeight="1" x14ac:dyDescent="0.15">
      <c r="A142" s="59" t="s">
        <v>10</v>
      </c>
      <c r="B142" s="77"/>
      <c r="C142" s="61" t="s">
        <v>61</v>
      </c>
      <c r="D142" s="61" t="s">
        <v>96</v>
      </c>
      <c r="E142" s="61" t="s">
        <v>166</v>
      </c>
      <c r="F142" s="62" t="s">
        <v>63</v>
      </c>
      <c r="G142" s="61" t="s">
        <v>186</v>
      </c>
      <c r="H142" s="65" t="s">
        <v>187</v>
      </c>
      <c r="I142" s="64" t="s">
        <v>65</v>
      </c>
    </row>
    <row r="143" spans="1:9" ht="24" customHeight="1" x14ac:dyDescent="0.15">
      <c r="A143" s="59" t="s">
        <v>10</v>
      </c>
      <c r="B143" s="77"/>
      <c r="C143" s="61" t="s">
        <v>61</v>
      </c>
      <c r="D143" s="61" t="s">
        <v>96</v>
      </c>
      <c r="E143" s="61" t="s">
        <v>166</v>
      </c>
      <c r="F143" s="62" t="s">
        <v>63</v>
      </c>
      <c r="G143" s="61" t="s">
        <v>186</v>
      </c>
      <c r="H143" s="65" t="s">
        <v>188</v>
      </c>
      <c r="I143" s="64" t="s">
        <v>65</v>
      </c>
    </row>
    <row r="144" spans="1:9" ht="24" customHeight="1" x14ac:dyDescent="0.15">
      <c r="A144" s="59" t="s">
        <v>10</v>
      </c>
      <c r="B144" s="77"/>
      <c r="C144" s="61" t="s">
        <v>61</v>
      </c>
      <c r="D144" s="61" t="s">
        <v>96</v>
      </c>
      <c r="E144" s="61" t="s">
        <v>166</v>
      </c>
      <c r="F144" s="62" t="s">
        <v>63</v>
      </c>
      <c r="G144" s="61" t="s">
        <v>186</v>
      </c>
      <c r="H144" s="65" t="s">
        <v>189</v>
      </c>
      <c r="I144" s="64" t="s">
        <v>65</v>
      </c>
    </row>
    <row r="145" spans="1:9" ht="24" customHeight="1" x14ac:dyDescent="0.15">
      <c r="A145" s="59" t="s">
        <v>10</v>
      </c>
      <c r="B145" s="77"/>
      <c r="C145" s="61" t="s">
        <v>61</v>
      </c>
      <c r="D145" s="61" t="s">
        <v>96</v>
      </c>
      <c r="E145" s="61" t="s">
        <v>166</v>
      </c>
      <c r="F145" s="62" t="s">
        <v>63</v>
      </c>
      <c r="G145" s="62" t="s">
        <v>141</v>
      </c>
      <c r="H145" s="65" t="s">
        <v>190</v>
      </c>
      <c r="I145" s="64" t="s">
        <v>65</v>
      </c>
    </row>
    <row r="146" spans="1:9" ht="24" customHeight="1" x14ac:dyDescent="0.15">
      <c r="A146" s="59" t="s">
        <v>10</v>
      </c>
      <c r="B146" s="77"/>
      <c r="C146" s="61" t="s">
        <v>61</v>
      </c>
      <c r="D146" s="61" t="s">
        <v>96</v>
      </c>
      <c r="E146" s="61" t="s">
        <v>166</v>
      </c>
      <c r="F146" s="62" t="s">
        <v>63</v>
      </c>
      <c r="G146" s="62" t="s">
        <v>141</v>
      </c>
      <c r="H146" s="65" t="s">
        <v>191</v>
      </c>
      <c r="I146" s="64" t="s">
        <v>65</v>
      </c>
    </row>
    <row r="147" spans="1:9" ht="24" customHeight="1" x14ac:dyDescent="0.15">
      <c r="A147" s="59" t="s">
        <v>10</v>
      </c>
      <c r="B147" s="77"/>
      <c r="C147" s="61" t="s">
        <v>61</v>
      </c>
      <c r="D147" s="61" t="s">
        <v>96</v>
      </c>
      <c r="E147" s="61" t="s">
        <v>166</v>
      </c>
      <c r="F147" s="62" t="s">
        <v>63</v>
      </c>
      <c r="G147" s="61" t="s">
        <v>144</v>
      </c>
      <c r="H147" s="65" t="s">
        <v>192</v>
      </c>
      <c r="I147" s="64" t="s">
        <v>65</v>
      </c>
    </row>
    <row r="148" spans="1:9" ht="24" customHeight="1" x14ac:dyDescent="0.15">
      <c r="A148" s="59" t="s">
        <v>10</v>
      </c>
      <c r="B148" s="77"/>
      <c r="C148" s="61" t="s">
        <v>61</v>
      </c>
      <c r="D148" s="61" t="s">
        <v>96</v>
      </c>
      <c r="E148" s="61" t="s">
        <v>166</v>
      </c>
      <c r="F148" s="62" t="s">
        <v>63</v>
      </c>
      <c r="G148" s="61" t="s">
        <v>148</v>
      </c>
      <c r="H148" s="66" t="s">
        <v>193</v>
      </c>
      <c r="I148" s="64" t="s">
        <v>65</v>
      </c>
    </row>
    <row r="149" spans="1:9" ht="24" customHeight="1" x14ac:dyDescent="0.15">
      <c r="A149" s="59" t="s">
        <v>10</v>
      </c>
      <c r="B149" s="77"/>
      <c r="C149" s="61" t="s">
        <v>61</v>
      </c>
      <c r="D149" s="61" t="s">
        <v>96</v>
      </c>
      <c r="E149" s="61" t="s">
        <v>166</v>
      </c>
      <c r="F149" s="62" t="s">
        <v>63</v>
      </c>
      <c r="G149" s="61" t="s">
        <v>150</v>
      </c>
      <c r="H149" s="65" t="s">
        <v>173</v>
      </c>
      <c r="I149" s="64" t="s">
        <v>65</v>
      </c>
    </row>
    <row r="150" spans="1:9" ht="24" customHeight="1" x14ac:dyDescent="0.15">
      <c r="A150" s="59" t="s">
        <v>10</v>
      </c>
      <c r="B150" s="77"/>
      <c r="C150" s="61" t="s">
        <v>61</v>
      </c>
      <c r="D150" s="61" t="s">
        <v>96</v>
      </c>
      <c r="E150" s="61" t="s">
        <v>166</v>
      </c>
      <c r="F150" s="62" t="s">
        <v>63</v>
      </c>
      <c r="G150" s="61" t="s">
        <v>152</v>
      </c>
      <c r="H150" s="65" t="s">
        <v>194</v>
      </c>
      <c r="I150" s="64" t="s">
        <v>65</v>
      </c>
    </row>
    <row r="151" spans="1:9" ht="24" customHeight="1" x14ac:dyDescent="0.15">
      <c r="A151" s="59" t="s">
        <v>10</v>
      </c>
      <c r="B151" s="78"/>
      <c r="C151" s="61" t="s">
        <v>61</v>
      </c>
      <c r="D151" s="61" t="s">
        <v>96</v>
      </c>
      <c r="E151" s="61" t="s">
        <v>166</v>
      </c>
      <c r="F151" s="62" t="s">
        <v>63</v>
      </c>
      <c r="G151" s="61" t="s">
        <v>152</v>
      </c>
      <c r="H151" s="65" t="s">
        <v>195</v>
      </c>
      <c r="I151" s="64" t="s">
        <v>65</v>
      </c>
    </row>
    <row r="152" spans="1:9" ht="24" customHeight="1" x14ac:dyDescent="0.15">
      <c r="A152" s="59" t="s">
        <v>10</v>
      </c>
      <c r="B152" s="76">
        <v>20</v>
      </c>
      <c r="C152" s="61" t="s">
        <v>61</v>
      </c>
      <c r="D152" s="61" t="s">
        <v>96</v>
      </c>
      <c r="E152" s="61" t="s">
        <v>166</v>
      </c>
      <c r="F152" s="62" t="s">
        <v>63</v>
      </c>
      <c r="G152" s="61" t="s">
        <v>15</v>
      </c>
      <c r="H152" s="65" t="s">
        <v>196</v>
      </c>
      <c r="I152" s="64" t="s">
        <v>65</v>
      </c>
    </row>
    <row r="153" spans="1:9" ht="24" customHeight="1" x14ac:dyDescent="0.15">
      <c r="A153" s="59" t="s">
        <v>10</v>
      </c>
      <c r="B153" s="77"/>
      <c r="C153" s="61" t="s">
        <v>61</v>
      </c>
      <c r="D153" s="61" t="s">
        <v>96</v>
      </c>
      <c r="E153" s="61" t="s">
        <v>166</v>
      </c>
      <c r="F153" s="62" t="s">
        <v>63</v>
      </c>
      <c r="G153" s="61" t="s">
        <v>186</v>
      </c>
      <c r="H153" s="65" t="s">
        <v>197</v>
      </c>
      <c r="I153" s="64" t="s">
        <v>65</v>
      </c>
    </row>
    <row r="154" spans="1:9" ht="24" customHeight="1" x14ac:dyDescent="0.15">
      <c r="A154" s="59" t="s">
        <v>10</v>
      </c>
      <c r="B154" s="77"/>
      <c r="C154" s="61" t="s">
        <v>61</v>
      </c>
      <c r="D154" s="61" t="s">
        <v>96</v>
      </c>
      <c r="E154" s="61" t="s">
        <v>166</v>
      </c>
      <c r="F154" s="62" t="s">
        <v>63</v>
      </c>
      <c r="G154" s="61" t="s">
        <v>186</v>
      </c>
      <c r="H154" s="65" t="s">
        <v>198</v>
      </c>
      <c r="I154" s="64" t="s">
        <v>65</v>
      </c>
    </row>
    <row r="155" spans="1:9" ht="24" customHeight="1" x14ac:dyDescent="0.15">
      <c r="A155" s="59" t="s">
        <v>10</v>
      </c>
      <c r="B155" s="77"/>
      <c r="C155" s="61" t="s">
        <v>61</v>
      </c>
      <c r="D155" s="61" t="s">
        <v>96</v>
      </c>
      <c r="E155" s="61" t="s">
        <v>166</v>
      </c>
      <c r="F155" s="62" t="s">
        <v>63</v>
      </c>
      <c r="G155" s="61" t="s">
        <v>186</v>
      </c>
      <c r="H155" s="65" t="s">
        <v>199</v>
      </c>
      <c r="I155" s="64" t="s">
        <v>65</v>
      </c>
    </row>
    <row r="156" spans="1:9" ht="24" customHeight="1" x14ac:dyDescent="0.15">
      <c r="A156" s="59" t="s">
        <v>10</v>
      </c>
      <c r="B156" s="77"/>
      <c r="C156" s="61" t="s">
        <v>61</v>
      </c>
      <c r="D156" s="61" t="s">
        <v>96</v>
      </c>
      <c r="E156" s="61" t="s">
        <v>166</v>
      </c>
      <c r="F156" s="62" t="s">
        <v>63</v>
      </c>
      <c r="G156" s="62" t="s">
        <v>141</v>
      </c>
      <c r="H156" s="65" t="s">
        <v>200</v>
      </c>
      <c r="I156" s="64" t="s">
        <v>65</v>
      </c>
    </row>
    <row r="157" spans="1:9" ht="24" customHeight="1" x14ac:dyDescent="0.15">
      <c r="A157" s="59" t="s">
        <v>10</v>
      </c>
      <c r="B157" s="77"/>
      <c r="C157" s="61" t="s">
        <v>61</v>
      </c>
      <c r="D157" s="61" t="s">
        <v>96</v>
      </c>
      <c r="E157" s="61" t="s">
        <v>166</v>
      </c>
      <c r="F157" s="62" t="s">
        <v>63</v>
      </c>
      <c r="G157" s="62" t="s">
        <v>141</v>
      </c>
      <c r="H157" s="65" t="s">
        <v>201</v>
      </c>
      <c r="I157" s="64" t="s">
        <v>65</v>
      </c>
    </row>
    <row r="158" spans="1:9" ht="24" customHeight="1" x14ac:dyDescent="0.15">
      <c r="A158" s="59" t="s">
        <v>10</v>
      </c>
      <c r="B158" s="77"/>
      <c r="C158" s="61" t="s">
        <v>61</v>
      </c>
      <c r="D158" s="61" t="s">
        <v>96</v>
      </c>
      <c r="E158" s="61" t="s">
        <v>166</v>
      </c>
      <c r="F158" s="62" t="s">
        <v>63</v>
      </c>
      <c r="G158" s="61" t="s">
        <v>144</v>
      </c>
      <c r="H158" s="65" t="s">
        <v>202</v>
      </c>
      <c r="I158" s="64" t="s">
        <v>65</v>
      </c>
    </row>
    <row r="159" spans="1:9" ht="24" customHeight="1" x14ac:dyDescent="0.15">
      <c r="A159" s="59" t="s">
        <v>10</v>
      </c>
      <c r="B159" s="77"/>
      <c r="C159" s="61" t="s">
        <v>61</v>
      </c>
      <c r="D159" s="61" t="s">
        <v>96</v>
      </c>
      <c r="E159" s="61" t="s">
        <v>166</v>
      </c>
      <c r="F159" s="62" t="s">
        <v>63</v>
      </c>
      <c r="G159" s="61" t="s">
        <v>148</v>
      </c>
      <c r="H159" s="66" t="s">
        <v>203</v>
      </c>
      <c r="I159" s="64" t="s">
        <v>65</v>
      </c>
    </row>
    <row r="160" spans="1:9" ht="24" customHeight="1" x14ac:dyDescent="0.15">
      <c r="A160" s="59" t="s">
        <v>10</v>
      </c>
      <c r="B160" s="77"/>
      <c r="C160" s="61" t="s">
        <v>61</v>
      </c>
      <c r="D160" s="61" t="s">
        <v>96</v>
      </c>
      <c r="E160" s="61" t="s">
        <v>166</v>
      </c>
      <c r="F160" s="62" t="s">
        <v>63</v>
      </c>
      <c r="G160" s="61" t="s">
        <v>150</v>
      </c>
      <c r="H160" s="65" t="s">
        <v>204</v>
      </c>
      <c r="I160" s="64" t="s">
        <v>65</v>
      </c>
    </row>
    <row r="161" spans="1:9" ht="24" customHeight="1" x14ac:dyDescent="0.15">
      <c r="A161" s="59" t="s">
        <v>10</v>
      </c>
      <c r="B161" s="77"/>
      <c r="C161" s="61" t="s">
        <v>61</v>
      </c>
      <c r="D161" s="61" t="s">
        <v>96</v>
      </c>
      <c r="E161" s="61" t="s">
        <v>166</v>
      </c>
      <c r="F161" s="62" t="s">
        <v>63</v>
      </c>
      <c r="G161" s="61" t="s">
        <v>152</v>
      </c>
      <c r="H161" s="65" t="s">
        <v>205</v>
      </c>
      <c r="I161" s="64" t="s">
        <v>65</v>
      </c>
    </row>
    <row r="162" spans="1:9" ht="24" customHeight="1" x14ac:dyDescent="0.15">
      <c r="A162" s="59" t="s">
        <v>10</v>
      </c>
      <c r="B162" s="78"/>
      <c r="C162" s="61" t="s">
        <v>61</v>
      </c>
      <c r="D162" s="61" t="s">
        <v>96</v>
      </c>
      <c r="E162" s="61" t="s">
        <v>166</v>
      </c>
      <c r="F162" s="62" t="s">
        <v>63</v>
      </c>
      <c r="G162" s="61" t="s">
        <v>152</v>
      </c>
      <c r="H162" s="65" t="s">
        <v>206</v>
      </c>
      <c r="I162" s="64" t="s">
        <v>65</v>
      </c>
    </row>
    <row r="163" spans="1:9" ht="24" customHeight="1" x14ac:dyDescent="0.15">
      <c r="A163" s="59" t="s">
        <v>10</v>
      </c>
      <c r="B163" s="76">
        <v>21</v>
      </c>
      <c r="C163" s="61" t="s">
        <v>61</v>
      </c>
      <c r="D163" s="61" t="s">
        <v>96</v>
      </c>
      <c r="E163" s="61" t="s">
        <v>166</v>
      </c>
      <c r="F163" s="62" t="s">
        <v>63</v>
      </c>
      <c r="G163" s="61" t="s">
        <v>15</v>
      </c>
      <c r="H163" s="65" t="s">
        <v>207</v>
      </c>
      <c r="I163" s="64" t="s">
        <v>65</v>
      </c>
    </row>
    <row r="164" spans="1:9" ht="24" customHeight="1" x14ac:dyDescent="0.15">
      <c r="A164" s="59" t="s">
        <v>10</v>
      </c>
      <c r="B164" s="77"/>
      <c r="C164" s="61" t="s">
        <v>61</v>
      </c>
      <c r="D164" s="61" t="s">
        <v>96</v>
      </c>
      <c r="E164" s="61" t="s">
        <v>166</v>
      </c>
      <c r="F164" s="62" t="s">
        <v>63</v>
      </c>
      <c r="G164" s="61" t="s">
        <v>139</v>
      </c>
      <c r="H164" s="65" t="s">
        <v>208</v>
      </c>
      <c r="I164" s="64" t="s">
        <v>65</v>
      </c>
    </row>
    <row r="165" spans="1:9" ht="24" customHeight="1" x14ac:dyDescent="0.15">
      <c r="A165" s="59" t="s">
        <v>10</v>
      </c>
      <c r="B165" s="77"/>
      <c r="C165" s="61" t="s">
        <v>61</v>
      </c>
      <c r="D165" s="61" t="s">
        <v>96</v>
      </c>
      <c r="E165" s="61" t="s">
        <v>166</v>
      </c>
      <c r="F165" s="62" t="s">
        <v>63</v>
      </c>
      <c r="G165" s="61" t="s">
        <v>139</v>
      </c>
      <c r="H165" s="65" t="s">
        <v>209</v>
      </c>
      <c r="I165" s="64" t="s">
        <v>65</v>
      </c>
    </row>
    <row r="166" spans="1:9" ht="24" customHeight="1" x14ac:dyDescent="0.15">
      <c r="A166" s="59" t="s">
        <v>10</v>
      </c>
      <c r="B166" s="77"/>
      <c r="C166" s="61" t="s">
        <v>61</v>
      </c>
      <c r="D166" s="61" t="s">
        <v>96</v>
      </c>
      <c r="E166" s="61" t="s">
        <v>166</v>
      </c>
      <c r="F166" s="62" t="s">
        <v>63</v>
      </c>
      <c r="G166" s="62" t="s">
        <v>141</v>
      </c>
      <c r="H166" s="65" t="s">
        <v>210</v>
      </c>
      <c r="I166" s="64" t="s">
        <v>65</v>
      </c>
    </row>
    <row r="167" spans="1:9" ht="24" customHeight="1" x14ac:dyDescent="0.15">
      <c r="A167" s="59" t="s">
        <v>10</v>
      </c>
      <c r="B167" s="77"/>
      <c r="C167" s="61" t="s">
        <v>61</v>
      </c>
      <c r="D167" s="61" t="s">
        <v>96</v>
      </c>
      <c r="E167" s="61" t="s">
        <v>166</v>
      </c>
      <c r="F167" s="62" t="s">
        <v>63</v>
      </c>
      <c r="G167" s="62" t="s">
        <v>141</v>
      </c>
      <c r="H167" s="65" t="s">
        <v>211</v>
      </c>
      <c r="I167" s="64" t="s">
        <v>65</v>
      </c>
    </row>
    <row r="168" spans="1:9" ht="24" customHeight="1" x14ac:dyDescent="0.15">
      <c r="A168" s="59" t="s">
        <v>10</v>
      </c>
      <c r="B168" s="77"/>
      <c r="C168" s="61" t="s">
        <v>61</v>
      </c>
      <c r="D168" s="61" t="s">
        <v>96</v>
      </c>
      <c r="E168" s="61" t="s">
        <v>166</v>
      </c>
      <c r="F168" s="62" t="s">
        <v>63</v>
      </c>
      <c r="G168" s="61" t="s">
        <v>144</v>
      </c>
      <c r="H168" s="65" t="s">
        <v>212</v>
      </c>
      <c r="I168" s="64" t="s">
        <v>65</v>
      </c>
    </row>
    <row r="169" spans="1:9" ht="24" customHeight="1" x14ac:dyDescent="0.15">
      <c r="A169" s="59" t="s">
        <v>10</v>
      </c>
      <c r="B169" s="77"/>
      <c r="C169" s="61" t="s">
        <v>61</v>
      </c>
      <c r="D169" s="61" t="s">
        <v>96</v>
      </c>
      <c r="E169" s="61" t="s">
        <v>166</v>
      </c>
      <c r="F169" s="62" t="s">
        <v>63</v>
      </c>
      <c r="G169" s="61" t="s">
        <v>148</v>
      </c>
      <c r="H169" s="66" t="s">
        <v>213</v>
      </c>
      <c r="I169" s="64" t="s">
        <v>65</v>
      </c>
    </row>
    <row r="170" spans="1:9" ht="24" customHeight="1" x14ac:dyDescent="0.15">
      <c r="A170" s="59" t="s">
        <v>10</v>
      </c>
      <c r="B170" s="77"/>
      <c r="C170" s="61" t="s">
        <v>61</v>
      </c>
      <c r="D170" s="61" t="s">
        <v>96</v>
      </c>
      <c r="E170" s="61" t="s">
        <v>166</v>
      </c>
      <c r="F170" s="62" t="s">
        <v>63</v>
      </c>
      <c r="G170" s="61" t="s">
        <v>150</v>
      </c>
      <c r="H170" s="65" t="s">
        <v>214</v>
      </c>
      <c r="I170" s="64" t="s">
        <v>65</v>
      </c>
    </row>
    <row r="171" spans="1:9" ht="24" customHeight="1" x14ac:dyDescent="0.15">
      <c r="A171" s="59" t="s">
        <v>10</v>
      </c>
      <c r="B171" s="77"/>
      <c r="C171" s="61" t="s">
        <v>61</v>
      </c>
      <c r="D171" s="61" t="s">
        <v>96</v>
      </c>
      <c r="E171" s="61" t="s">
        <v>166</v>
      </c>
      <c r="F171" s="62" t="s">
        <v>63</v>
      </c>
      <c r="G171" s="61" t="s">
        <v>152</v>
      </c>
      <c r="H171" s="65" t="s">
        <v>215</v>
      </c>
      <c r="I171" s="64" t="s">
        <v>65</v>
      </c>
    </row>
    <row r="172" spans="1:9" ht="24" customHeight="1" x14ac:dyDescent="0.15">
      <c r="A172" s="59" t="s">
        <v>10</v>
      </c>
      <c r="B172" s="78"/>
      <c r="C172" s="61" t="s">
        <v>61</v>
      </c>
      <c r="D172" s="61" t="s">
        <v>96</v>
      </c>
      <c r="E172" s="61" t="s">
        <v>166</v>
      </c>
      <c r="F172" s="62" t="s">
        <v>63</v>
      </c>
      <c r="G172" s="61" t="s">
        <v>152</v>
      </c>
      <c r="H172" s="65" t="s">
        <v>216</v>
      </c>
      <c r="I172" s="64" t="s">
        <v>65</v>
      </c>
    </row>
    <row r="173" spans="1:9" ht="24" customHeight="1" x14ac:dyDescent="0.15">
      <c r="A173" s="59" t="s">
        <v>10</v>
      </c>
      <c r="B173" s="76">
        <v>22</v>
      </c>
      <c r="C173" s="61" t="s">
        <v>61</v>
      </c>
      <c r="D173" s="61" t="s">
        <v>96</v>
      </c>
      <c r="E173" s="61" t="s">
        <v>166</v>
      </c>
      <c r="F173" s="62" t="s">
        <v>63</v>
      </c>
      <c r="G173" s="61" t="s">
        <v>15</v>
      </c>
      <c r="H173" s="65" t="s">
        <v>217</v>
      </c>
      <c r="I173" s="64" t="s">
        <v>65</v>
      </c>
    </row>
    <row r="174" spans="1:9" ht="24" customHeight="1" x14ac:dyDescent="0.15">
      <c r="A174" s="59" t="s">
        <v>10</v>
      </c>
      <c r="B174" s="77"/>
      <c r="C174" s="61" t="s">
        <v>61</v>
      </c>
      <c r="D174" s="61" t="s">
        <v>96</v>
      </c>
      <c r="E174" s="61" t="s">
        <v>166</v>
      </c>
      <c r="F174" s="62" t="s">
        <v>63</v>
      </c>
      <c r="G174" s="61" t="s">
        <v>139</v>
      </c>
      <c r="H174" s="65" t="s">
        <v>218</v>
      </c>
      <c r="I174" s="64" t="s">
        <v>65</v>
      </c>
    </row>
    <row r="175" spans="1:9" ht="24" customHeight="1" x14ac:dyDescent="0.15">
      <c r="A175" s="59" t="s">
        <v>10</v>
      </c>
      <c r="B175" s="77"/>
      <c r="C175" s="61" t="s">
        <v>61</v>
      </c>
      <c r="D175" s="61" t="s">
        <v>96</v>
      </c>
      <c r="E175" s="61" t="s">
        <v>166</v>
      </c>
      <c r="F175" s="62" t="s">
        <v>63</v>
      </c>
      <c r="G175" s="61" t="s">
        <v>139</v>
      </c>
      <c r="H175" s="65" t="s">
        <v>219</v>
      </c>
      <c r="I175" s="64" t="s">
        <v>65</v>
      </c>
    </row>
    <row r="176" spans="1:9" ht="24" customHeight="1" x14ac:dyDescent="0.15">
      <c r="A176" s="59" t="s">
        <v>10</v>
      </c>
      <c r="B176" s="77"/>
      <c r="C176" s="61" t="s">
        <v>61</v>
      </c>
      <c r="D176" s="61" t="s">
        <v>96</v>
      </c>
      <c r="E176" s="61" t="s">
        <v>166</v>
      </c>
      <c r="F176" s="62" t="s">
        <v>63</v>
      </c>
      <c r="G176" s="62" t="s">
        <v>141</v>
      </c>
      <c r="H176" s="65" t="s">
        <v>220</v>
      </c>
      <c r="I176" s="64" t="s">
        <v>65</v>
      </c>
    </row>
    <row r="177" spans="1:9" ht="24" customHeight="1" x14ac:dyDescent="0.15">
      <c r="A177" s="59" t="s">
        <v>10</v>
      </c>
      <c r="B177" s="77"/>
      <c r="C177" s="61" t="s">
        <v>61</v>
      </c>
      <c r="D177" s="61" t="s">
        <v>96</v>
      </c>
      <c r="E177" s="61" t="s">
        <v>166</v>
      </c>
      <c r="F177" s="62" t="s">
        <v>63</v>
      </c>
      <c r="G177" s="62" t="s">
        <v>141</v>
      </c>
      <c r="H177" s="65" t="s">
        <v>221</v>
      </c>
      <c r="I177" s="64" t="s">
        <v>65</v>
      </c>
    </row>
    <row r="178" spans="1:9" ht="24" customHeight="1" x14ac:dyDescent="0.15">
      <c r="A178" s="59" t="s">
        <v>10</v>
      </c>
      <c r="B178" s="77"/>
      <c r="C178" s="61" t="s">
        <v>61</v>
      </c>
      <c r="D178" s="61" t="s">
        <v>96</v>
      </c>
      <c r="E178" s="61" t="s">
        <v>166</v>
      </c>
      <c r="F178" s="62" t="s">
        <v>63</v>
      </c>
      <c r="G178" s="61" t="s">
        <v>144</v>
      </c>
      <c r="H178" s="65" t="s">
        <v>222</v>
      </c>
      <c r="I178" s="64" t="s">
        <v>65</v>
      </c>
    </row>
    <row r="179" spans="1:9" ht="24" customHeight="1" x14ac:dyDescent="0.15">
      <c r="A179" s="59" t="s">
        <v>10</v>
      </c>
      <c r="B179" s="77"/>
      <c r="C179" s="61" t="s">
        <v>61</v>
      </c>
      <c r="D179" s="61" t="s">
        <v>96</v>
      </c>
      <c r="E179" s="61" t="s">
        <v>166</v>
      </c>
      <c r="F179" s="62" t="s">
        <v>63</v>
      </c>
      <c r="G179" s="61" t="s">
        <v>148</v>
      </c>
      <c r="H179" s="66" t="s">
        <v>223</v>
      </c>
      <c r="I179" s="64" t="s">
        <v>65</v>
      </c>
    </row>
    <row r="180" spans="1:9" ht="24" customHeight="1" x14ac:dyDescent="0.15">
      <c r="A180" s="59" t="s">
        <v>10</v>
      </c>
      <c r="B180" s="77"/>
      <c r="C180" s="61" t="s">
        <v>61</v>
      </c>
      <c r="D180" s="61" t="s">
        <v>96</v>
      </c>
      <c r="E180" s="61" t="s">
        <v>166</v>
      </c>
      <c r="F180" s="62" t="s">
        <v>63</v>
      </c>
      <c r="G180" s="61" t="s">
        <v>150</v>
      </c>
      <c r="H180" s="65" t="s">
        <v>224</v>
      </c>
      <c r="I180" s="64" t="s">
        <v>65</v>
      </c>
    </row>
    <row r="181" spans="1:9" ht="24" customHeight="1" x14ac:dyDescent="0.15">
      <c r="A181" s="59" t="s">
        <v>10</v>
      </c>
      <c r="B181" s="77"/>
      <c r="C181" s="61" t="s">
        <v>61</v>
      </c>
      <c r="D181" s="61" t="s">
        <v>96</v>
      </c>
      <c r="E181" s="61" t="s">
        <v>166</v>
      </c>
      <c r="F181" s="62" t="s">
        <v>63</v>
      </c>
      <c r="G181" s="61" t="s">
        <v>152</v>
      </c>
      <c r="H181" s="65" t="s">
        <v>225</v>
      </c>
      <c r="I181" s="64" t="s">
        <v>65</v>
      </c>
    </row>
    <row r="182" spans="1:9" ht="24" customHeight="1" x14ac:dyDescent="0.15">
      <c r="A182" s="59" t="s">
        <v>10</v>
      </c>
      <c r="B182" s="78"/>
      <c r="C182" s="61" t="s">
        <v>61</v>
      </c>
      <c r="D182" s="61" t="s">
        <v>96</v>
      </c>
      <c r="E182" s="61" t="s">
        <v>166</v>
      </c>
      <c r="F182" s="62" t="s">
        <v>63</v>
      </c>
      <c r="G182" s="61" t="s">
        <v>152</v>
      </c>
      <c r="H182" s="65" t="s">
        <v>226</v>
      </c>
      <c r="I182" s="64" t="s">
        <v>65</v>
      </c>
    </row>
    <row r="183" spans="1:9" ht="24" customHeight="1" x14ac:dyDescent="0.15">
      <c r="A183" s="59" t="s">
        <v>10</v>
      </c>
      <c r="B183" s="60">
        <v>23</v>
      </c>
      <c r="C183" s="61" t="s">
        <v>61</v>
      </c>
      <c r="D183" s="61" t="s">
        <v>227</v>
      </c>
      <c r="E183" s="61" t="s">
        <v>228</v>
      </c>
      <c r="F183" s="62" t="s">
        <v>63</v>
      </c>
      <c r="G183" s="61" t="s">
        <v>229</v>
      </c>
      <c r="H183" s="61" t="s">
        <v>230</v>
      </c>
      <c r="I183" s="64" t="s">
        <v>65</v>
      </c>
    </row>
    <row r="184" spans="1:9" ht="24" customHeight="1" x14ac:dyDescent="0.15">
      <c r="A184" s="59" t="s">
        <v>10</v>
      </c>
      <c r="B184" s="60">
        <v>24</v>
      </c>
      <c r="C184" s="61" t="s">
        <v>61</v>
      </c>
      <c r="D184" s="61" t="s">
        <v>227</v>
      </c>
      <c r="E184" s="61" t="s">
        <v>228</v>
      </c>
      <c r="F184" s="62" t="s">
        <v>63</v>
      </c>
      <c r="G184" s="61" t="s">
        <v>229</v>
      </c>
      <c r="H184" s="61" t="s">
        <v>231</v>
      </c>
      <c r="I184" s="64" t="s">
        <v>65</v>
      </c>
    </row>
    <row r="185" spans="1:9" x14ac:dyDescent="0.15">
      <c r="A185" s="59" t="s">
        <v>10</v>
      </c>
      <c r="B185" s="60">
        <v>25</v>
      </c>
      <c r="C185" s="61" t="s">
        <v>232</v>
      </c>
      <c r="D185" s="61" t="s">
        <v>233</v>
      </c>
      <c r="E185" s="61" t="s">
        <v>234</v>
      </c>
      <c r="F185" s="61" t="s">
        <v>63</v>
      </c>
      <c r="G185" s="61" t="s">
        <v>229</v>
      </c>
      <c r="H185" s="64" t="s">
        <v>235</v>
      </c>
      <c r="I185" s="64" t="s">
        <v>17</v>
      </c>
    </row>
    <row r="186" spans="1:9" x14ac:dyDescent="0.15">
      <c r="A186" s="59" t="s">
        <v>10</v>
      </c>
      <c r="B186" s="60">
        <v>26</v>
      </c>
      <c r="C186" s="61" t="s">
        <v>232</v>
      </c>
      <c r="D186" s="61" t="s">
        <v>233</v>
      </c>
      <c r="E186" s="61" t="s">
        <v>234</v>
      </c>
      <c r="F186" s="61" t="s">
        <v>63</v>
      </c>
      <c r="G186" s="61" t="s">
        <v>229</v>
      </c>
      <c r="H186" s="64" t="s">
        <v>236</v>
      </c>
      <c r="I186" s="64" t="s">
        <v>17</v>
      </c>
    </row>
    <row r="187" spans="1:9" ht="21" x14ac:dyDescent="0.15">
      <c r="A187" s="59" t="s">
        <v>10</v>
      </c>
      <c r="B187" s="60">
        <v>27</v>
      </c>
      <c r="C187" s="61" t="s">
        <v>237</v>
      </c>
      <c r="D187" s="61" t="s">
        <v>238</v>
      </c>
      <c r="E187" s="61" t="s">
        <v>239</v>
      </c>
      <c r="F187" s="62" t="s">
        <v>240</v>
      </c>
      <c r="G187" s="61" t="s">
        <v>229</v>
      </c>
      <c r="H187" s="64" t="s">
        <v>241</v>
      </c>
      <c r="I187" s="64" t="s">
        <v>242</v>
      </c>
    </row>
    <row r="188" spans="1:9" ht="21" x14ac:dyDescent="0.15">
      <c r="A188" s="59" t="s">
        <v>10</v>
      </c>
      <c r="B188" s="60">
        <v>28</v>
      </c>
      <c r="C188" s="61" t="s">
        <v>237</v>
      </c>
      <c r="D188" s="61" t="s">
        <v>238</v>
      </c>
      <c r="E188" s="61" t="s">
        <v>239</v>
      </c>
      <c r="F188" s="62" t="s">
        <v>240</v>
      </c>
      <c r="G188" s="61" t="s">
        <v>229</v>
      </c>
      <c r="H188" s="64" t="s">
        <v>243</v>
      </c>
      <c r="I188" s="64" t="s">
        <v>242</v>
      </c>
    </row>
    <row r="189" spans="1:9" x14ac:dyDescent="0.15">
      <c r="A189" s="59" t="s">
        <v>10</v>
      </c>
      <c r="B189" s="60">
        <v>29</v>
      </c>
      <c r="C189" s="61" t="s">
        <v>244</v>
      </c>
      <c r="D189" s="61" t="s">
        <v>238</v>
      </c>
      <c r="E189" s="61" t="s">
        <v>245</v>
      </c>
      <c r="F189" s="61" t="s">
        <v>18</v>
      </c>
      <c r="G189" s="61" t="s">
        <v>229</v>
      </c>
      <c r="H189" s="64" t="s">
        <v>246</v>
      </c>
      <c r="I189" s="64" t="s">
        <v>17</v>
      </c>
    </row>
    <row r="190" spans="1:9" x14ac:dyDescent="0.15">
      <c r="A190" s="59" t="s">
        <v>10</v>
      </c>
      <c r="B190" s="60">
        <v>30</v>
      </c>
      <c r="C190" s="61" t="s">
        <v>244</v>
      </c>
      <c r="D190" s="61" t="s">
        <v>238</v>
      </c>
      <c r="E190" s="61" t="s">
        <v>245</v>
      </c>
      <c r="F190" s="61" t="s">
        <v>18</v>
      </c>
      <c r="G190" s="61" t="s">
        <v>229</v>
      </c>
      <c r="H190" s="64" t="s">
        <v>247</v>
      </c>
      <c r="I190" s="64" t="s">
        <v>17</v>
      </c>
    </row>
    <row r="191" spans="1:9" ht="24" customHeight="1" x14ac:dyDescent="0.15">
      <c r="A191" s="59" t="s">
        <v>10</v>
      </c>
      <c r="B191" s="60">
        <v>31</v>
      </c>
      <c r="C191" s="61" t="s">
        <v>248</v>
      </c>
      <c r="D191" s="61" t="s">
        <v>249</v>
      </c>
      <c r="E191" s="61" t="s">
        <v>250</v>
      </c>
      <c r="F191" s="62" t="s">
        <v>18</v>
      </c>
      <c r="G191" s="61" t="s">
        <v>229</v>
      </c>
      <c r="H191" s="64" t="s">
        <v>251</v>
      </c>
      <c r="I191" s="64" t="s">
        <v>17</v>
      </c>
    </row>
    <row r="192" spans="1:9" ht="24" customHeight="1" x14ac:dyDescent="0.15">
      <c r="A192" s="59" t="s">
        <v>10</v>
      </c>
      <c r="B192" s="60">
        <v>32</v>
      </c>
      <c r="C192" s="61" t="s">
        <v>248</v>
      </c>
      <c r="D192" s="61" t="s">
        <v>249</v>
      </c>
      <c r="E192" s="61" t="s">
        <v>250</v>
      </c>
      <c r="F192" s="62" t="s">
        <v>18</v>
      </c>
      <c r="G192" s="61" t="s">
        <v>229</v>
      </c>
      <c r="H192" s="64" t="s">
        <v>252</v>
      </c>
      <c r="I192" s="64" t="s">
        <v>17</v>
      </c>
    </row>
    <row r="193" spans="1:9" ht="24" customHeight="1" x14ac:dyDescent="0.15">
      <c r="A193" s="59" t="s">
        <v>10</v>
      </c>
      <c r="B193" s="60">
        <v>33</v>
      </c>
      <c r="C193" s="61" t="s">
        <v>253</v>
      </c>
      <c r="D193" s="61" t="s">
        <v>254</v>
      </c>
      <c r="E193" s="61" t="s">
        <v>255</v>
      </c>
      <c r="F193" s="61" t="s">
        <v>256</v>
      </c>
      <c r="G193" s="61" t="s">
        <v>229</v>
      </c>
      <c r="H193" s="64" t="s">
        <v>257</v>
      </c>
      <c r="I193" s="64" t="s">
        <v>17</v>
      </c>
    </row>
    <row r="194" spans="1:9" ht="24" customHeight="1" x14ac:dyDescent="0.15">
      <c r="A194" s="59" t="s">
        <v>10</v>
      </c>
      <c r="B194" s="60">
        <v>34</v>
      </c>
      <c r="C194" s="61" t="s">
        <v>253</v>
      </c>
      <c r="D194" s="61" t="s">
        <v>254</v>
      </c>
      <c r="E194" s="61" t="s">
        <v>255</v>
      </c>
      <c r="F194" s="61" t="s">
        <v>256</v>
      </c>
      <c r="G194" s="61" t="s">
        <v>229</v>
      </c>
      <c r="H194" s="64" t="s">
        <v>258</v>
      </c>
      <c r="I194" s="64" t="s">
        <v>17</v>
      </c>
    </row>
    <row r="195" spans="1:9" ht="24" customHeight="1" x14ac:dyDescent="0.15">
      <c r="A195" s="59" t="s">
        <v>10</v>
      </c>
      <c r="B195" s="60">
        <v>35</v>
      </c>
      <c r="C195" s="61" t="s">
        <v>253</v>
      </c>
      <c r="D195" s="61" t="s">
        <v>254</v>
      </c>
      <c r="E195" s="61" t="s">
        <v>255</v>
      </c>
      <c r="F195" s="61" t="s">
        <v>256</v>
      </c>
      <c r="G195" s="61" t="s">
        <v>229</v>
      </c>
      <c r="H195" s="64" t="s">
        <v>259</v>
      </c>
      <c r="I195" s="64" t="s">
        <v>17</v>
      </c>
    </row>
    <row r="196" spans="1:9" ht="24" customHeight="1" x14ac:dyDescent="0.15">
      <c r="A196" s="59" t="s">
        <v>10</v>
      </c>
      <c r="B196" s="60">
        <v>36</v>
      </c>
      <c r="C196" s="61" t="s">
        <v>253</v>
      </c>
      <c r="D196" s="61" t="s">
        <v>254</v>
      </c>
      <c r="E196" s="61" t="s">
        <v>255</v>
      </c>
      <c r="F196" s="61" t="s">
        <v>256</v>
      </c>
      <c r="G196" s="61" t="s">
        <v>229</v>
      </c>
      <c r="H196" s="64" t="s">
        <v>260</v>
      </c>
      <c r="I196" s="64" t="s">
        <v>17</v>
      </c>
    </row>
    <row r="197" spans="1:9" ht="21" x14ac:dyDescent="0.15">
      <c r="A197" s="59" t="s">
        <v>10</v>
      </c>
      <c r="B197" s="60">
        <v>37</v>
      </c>
      <c r="C197" s="67" t="s">
        <v>261</v>
      </c>
      <c r="D197" s="67" t="s">
        <v>262</v>
      </c>
      <c r="E197" s="67" t="s">
        <v>263</v>
      </c>
      <c r="F197" s="68" t="s">
        <v>264</v>
      </c>
      <c r="G197" s="67" t="s">
        <v>229</v>
      </c>
      <c r="H197" s="67" t="s">
        <v>265</v>
      </c>
      <c r="I197" s="64" t="s">
        <v>17</v>
      </c>
    </row>
    <row r="198" spans="1:9" ht="21" x14ac:dyDescent="0.15">
      <c r="A198" s="59" t="s">
        <v>10</v>
      </c>
      <c r="B198" s="60">
        <v>38</v>
      </c>
      <c r="C198" s="67" t="s">
        <v>261</v>
      </c>
      <c r="D198" s="67" t="s">
        <v>266</v>
      </c>
      <c r="E198" s="67" t="s">
        <v>267</v>
      </c>
      <c r="F198" s="68" t="s">
        <v>264</v>
      </c>
      <c r="G198" s="67" t="s">
        <v>229</v>
      </c>
      <c r="H198" s="67" t="s">
        <v>268</v>
      </c>
      <c r="I198" s="64" t="s">
        <v>17</v>
      </c>
    </row>
    <row r="199" spans="1:9" ht="21" x14ac:dyDescent="0.15">
      <c r="A199" s="59" t="s">
        <v>10</v>
      </c>
      <c r="B199" s="60">
        <v>39</v>
      </c>
      <c r="C199" s="67" t="s">
        <v>261</v>
      </c>
      <c r="D199" s="67" t="s">
        <v>266</v>
      </c>
      <c r="E199" s="67" t="s">
        <v>267</v>
      </c>
      <c r="F199" s="68" t="s">
        <v>264</v>
      </c>
      <c r="G199" s="67" t="s">
        <v>229</v>
      </c>
      <c r="H199" s="67" t="s">
        <v>269</v>
      </c>
      <c r="I199" s="64" t="s">
        <v>17</v>
      </c>
    </row>
    <row r="200" spans="1:9" ht="21" x14ac:dyDescent="0.15">
      <c r="A200" s="59" t="s">
        <v>10</v>
      </c>
      <c r="B200" s="60">
        <v>40</v>
      </c>
      <c r="C200" s="67" t="s">
        <v>261</v>
      </c>
      <c r="D200" s="67" t="s">
        <v>266</v>
      </c>
      <c r="E200" s="67" t="s">
        <v>267</v>
      </c>
      <c r="F200" s="68" t="s">
        <v>264</v>
      </c>
      <c r="G200" s="67" t="s">
        <v>229</v>
      </c>
      <c r="H200" s="67" t="s">
        <v>270</v>
      </c>
      <c r="I200" s="64" t="s">
        <v>17</v>
      </c>
    </row>
    <row r="201" spans="1:9" ht="21" x14ac:dyDescent="0.15">
      <c r="A201" s="59" t="s">
        <v>10</v>
      </c>
      <c r="B201" s="60">
        <v>41</v>
      </c>
      <c r="C201" s="67" t="s">
        <v>261</v>
      </c>
      <c r="D201" s="67" t="s">
        <v>266</v>
      </c>
      <c r="E201" s="67" t="s">
        <v>267</v>
      </c>
      <c r="F201" s="68" t="s">
        <v>264</v>
      </c>
      <c r="G201" s="67" t="s">
        <v>229</v>
      </c>
      <c r="H201" s="67" t="s">
        <v>271</v>
      </c>
      <c r="I201" s="64" t="s">
        <v>17</v>
      </c>
    </row>
    <row r="202" spans="1:9" x14ac:dyDescent="0.15">
      <c r="A202" s="59" t="s">
        <v>10</v>
      </c>
      <c r="B202" s="60">
        <v>42</v>
      </c>
      <c r="C202" s="67" t="s">
        <v>272</v>
      </c>
      <c r="D202" s="48" t="s">
        <v>273</v>
      </c>
      <c r="E202" s="67" t="s">
        <v>274</v>
      </c>
      <c r="F202" s="69" t="s">
        <v>275</v>
      </c>
      <c r="G202" s="67" t="s">
        <v>229</v>
      </c>
      <c r="H202" s="67" t="s">
        <v>276</v>
      </c>
      <c r="I202" s="64" t="s">
        <v>17</v>
      </c>
    </row>
    <row r="203" spans="1:9" x14ac:dyDescent="0.15">
      <c r="A203" s="59" t="s">
        <v>10</v>
      </c>
      <c r="B203" s="60">
        <v>43</v>
      </c>
      <c r="C203" s="67" t="s">
        <v>272</v>
      </c>
      <c r="D203" s="48" t="s">
        <v>273</v>
      </c>
      <c r="E203" s="67" t="s">
        <v>274</v>
      </c>
      <c r="F203" s="69" t="s">
        <v>275</v>
      </c>
      <c r="G203" s="67" t="s">
        <v>229</v>
      </c>
      <c r="H203" s="67" t="s">
        <v>277</v>
      </c>
      <c r="I203" s="64" t="s">
        <v>17</v>
      </c>
    </row>
    <row r="204" spans="1:9" x14ac:dyDescent="0.15">
      <c r="A204" s="59" t="s">
        <v>10</v>
      </c>
      <c r="B204" s="60">
        <v>44</v>
      </c>
      <c r="C204" s="67" t="s">
        <v>272</v>
      </c>
      <c r="D204" s="48" t="s">
        <v>273</v>
      </c>
      <c r="E204" s="67" t="s">
        <v>278</v>
      </c>
      <c r="F204" s="69" t="s">
        <v>275</v>
      </c>
      <c r="G204" s="67" t="s">
        <v>229</v>
      </c>
      <c r="H204" s="67" t="s">
        <v>279</v>
      </c>
      <c r="I204" s="64" t="s">
        <v>17</v>
      </c>
    </row>
    <row r="205" spans="1:9" x14ac:dyDescent="0.15">
      <c r="A205" s="59" t="s">
        <v>10</v>
      </c>
      <c r="B205" s="60">
        <v>45</v>
      </c>
      <c r="C205" s="67" t="s">
        <v>272</v>
      </c>
      <c r="D205" s="48" t="s">
        <v>273</v>
      </c>
      <c r="E205" s="67" t="s">
        <v>278</v>
      </c>
      <c r="F205" s="69" t="s">
        <v>275</v>
      </c>
      <c r="G205" s="67" t="s">
        <v>229</v>
      </c>
      <c r="H205" s="67" t="s">
        <v>280</v>
      </c>
      <c r="I205" s="64" t="s">
        <v>17</v>
      </c>
    </row>
    <row r="206" spans="1:9" x14ac:dyDescent="0.15">
      <c r="A206" s="59" t="s">
        <v>10</v>
      </c>
      <c r="B206" s="60">
        <v>46</v>
      </c>
      <c r="C206" s="67" t="s">
        <v>272</v>
      </c>
      <c r="D206" s="48" t="s">
        <v>273</v>
      </c>
      <c r="E206" s="67" t="s">
        <v>281</v>
      </c>
      <c r="F206" s="69" t="s">
        <v>275</v>
      </c>
      <c r="G206" s="67" t="s">
        <v>229</v>
      </c>
      <c r="H206" s="67" t="s">
        <v>282</v>
      </c>
      <c r="I206" s="64" t="s">
        <v>17</v>
      </c>
    </row>
    <row r="207" spans="1:9" x14ac:dyDescent="0.15">
      <c r="A207" s="59" t="s">
        <v>10</v>
      </c>
      <c r="B207" s="60">
        <v>47</v>
      </c>
      <c r="C207" s="67" t="s">
        <v>272</v>
      </c>
      <c r="D207" s="48" t="s">
        <v>273</v>
      </c>
      <c r="E207" s="67" t="s">
        <v>281</v>
      </c>
      <c r="F207" s="69" t="s">
        <v>275</v>
      </c>
      <c r="G207" s="67" t="s">
        <v>229</v>
      </c>
      <c r="H207" s="67" t="s">
        <v>283</v>
      </c>
      <c r="I207" s="64" t="s">
        <v>17</v>
      </c>
    </row>
    <row r="208" spans="1:9" x14ac:dyDescent="0.15">
      <c r="A208" s="72" t="s">
        <v>284</v>
      </c>
      <c r="B208" s="73"/>
      <c r="C208" s="73"/>
      <c r="D208" s="73"/>
      <c r="E208" s="73"/>
      <c r="F208" s="73"/>
      <c r="G208" s="73"/>
      <c r="H208" s="73"/>
      <c r="I208" s="74"/>
    </row>
  </sheetData>
  <sheetProtection formatColumns="0" formatRows="0"/>
  <autoFilter ref="A1:I208"/>
  <mergeCells count="22">
    <mergeCell ref="B173:B182"/>
    <mergeCell ref="B123:B131"/>
    <mergeCell ref="B132:B140"/>
    <mergeCell ref="B141:B151"/>
    <mergeCell ref="B152:B162"/>
    <mergeCell ref="B163:B172"/>
    <mergeCell ref="B1:I1"/>
    <mergeCell ref="A208:I208"/>
    <mergeCell ref="B5:B12"/>
    <mergeCell ref="B13:B20"/>
    <mergeCell ref="B21:B28"/>
    <mergeCell ref="B29:B36"/>
    <mergeCell ref="B37:B43"/>
    <mergeCell ref="B44:B50"/>
    <mergeCell ref="B51:B56"/>
    <mergeCell ref="B57:B62"/>
    <mergeCell ref="B63:B73"/>
    <mergeCell ref="B74:B84"/>
    <mergeCell ref="B85:B92"/>
    <mergeCell ref="B93:B100"/>
    <mergeCell ref="B101:B111"/>
    <mergeCell ref="B112:B122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73"/>
  <sheetViews>
    <sheetView workbookViewId="0">
      <selection activeCell="J2" sqref="J1:K1048576"/>
    </sheetView>
  </sheetViews>
  <sheetFormatPr defaultColWidth="9" defaultRowHeight="13.5" x14ac:dyDescent="0.15"/>
  <cols>
    <col min="2" max="2" width="12.625"/>
    <col min="5" max="5" width="12.625"/>
    <col min="6" max="6" width="9.75" customWidth="1"/>
    <col min="7" max="7" width="14.5" customWidth="1"/>
    <col min="8" max="8" width="20" customWidth="1"/>
    <col min="9" max="9" width="22.375" customWidth="1"/>
  </cols>
  <sheetData>
    <row r="1" spans="1:9" ht="25.5" x14ac:dyDescent="0.15">
      <c r="B1" s="79" t="s">
        <v>285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 s="2" customFormat="1" ht="12" x14ac:dyDescent="0.15">
      <c r="A3" s="4" t="s">
        <v>286</v>
      </c>
      <c r="B3" s="27">
        <v>1</v>
      </c>
      <c r="C3" s="27" t="s">
        <v>248</v>
      </c>
      <c r="D3" s="27" t="s">
        <v>249</v>
      </c>
      <c r="E3" s="27" t="s">
        <v>287</v>
      </c>
      <c r="F3" s="27" t="s">
        <v>18</v>
      </c>
      <c r="G3" s="27" t="s">
        <v>229</v>
      </c>
      <c r="H3" s="37" t="s">
        <v>288</v>
      </c>
      <c r="I3" s="27" t="s">
        <v>17</v>
      </c>
    </row>
    <row r="4" spans="1:9" s="2" customFormat="1" ht="12" x14ac:dyDescent="0.15">
      <c r="A4" s="4" t="s">
        <v>286</v>
      </c>
      <c r="B4" s="27">
        <v>2</v>
      </c>
      <c r="C4" s="27" t="s">
        <v>248</v>
      </c>
      <c r="D4" s="27" t="s">
        <v>289</v>
      </c>
      <c r="E4" s="27" t="s">
        <v>290</v>
      </c>
      <c r="F4" s="27" t="s">
        <v>18</v>
      </c>
      <c r="G4" s="27" t="s">
        <v>229</v>
      </c>
      <c r="H4" s="37" t="s">
        <v>291</v>
      </c>
      <c r="I4" s="27" t="s">
        <v>17</v>
      </c>
    </row>
    <row r="5" spans="1:9" x14ac:dyDescent="0.15">
      <c r="A5" s="4"/>
      <c r="B5" s="49"/>
      <c r="C5" s="49"/>
      <c r="D5" s="49"/>
      <c r="E5" s="49"/>
      <c r="F5" s="49"/>
      <c r="G5" s="49"/>
      <c r="H5" s="49"/>
      <c r="I5" s="49"/>
    </row>
    <row r="273" spans="2:2" x14ac:dyDescent="0.15">
      <c r="B273" s="52"/>
    </row>
  </sheetData>
  <sheetProtection formatColumns="0" formatRows="0"/>
  <mergeCells count="1">
    <mergeCell ref="B1:I1"/>
  </mergeCells>
  <phoneticPr fontId="14" type="noConversion"/>
  <conditionalFormatting sqref="H2">
    <cfRule type="duplicateValues" dxfId="19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44"/>
  <sheetViews>
    <sheetView workbookViewId="0">
      <selection activeCell="J2" sqref="J1:K1048576"/>
    </sheetView>
  </sheetViews>
  <sheetFormatPr defaultColWidth="9" defaultRowHeight="13.5" x14ac:dyDescent="0.15"/>
  <cols>
    <col min="2" max="2" width="9.5" style="3" customWidth="1"/>
    <col min="3" max="4" width="12.625" style="3" customWidth="1"/>
    <col min="5" max="5" width="18" style="3" customWidth="1"/>
    <col min="6" max="6" width="17.25" customWidth="1"/>
    <col min="7" max="7" width="18" customWidth="1"/>
    <col min="8" max="8" width="20.125" customWidth="1"/>
    <col min="9" max="9" width="20.875" customWidth="1"/>
  </cols>
  <sheetData>
    <row r="1" spans="1:9" ht="25.5" x14ac:dyDescent="0.15">
      <c r="B1" s="79" t="s">
        <v>292</v>
      </c>
      <c r="C1" s="79"/>
      <c r="D1" s="79"/>
      <c r="E1" s="79"/>
      <c r="F1" s="79"/>
      <c r="G1" s="79"/>
      <c r="H1" s="79"/>
      <c r="I1" s="79"/>
    </row>
    <row r="2" spans="1:9" s="3" customFormat="1" ht="24" customHeight="1" x14ac:dyDescent="0.15">
      <c r="A2" s="48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 x14ac:dyDescent="0.15">
      <c r="A3" s="49" t="s">
        <v>293</v>
      </c>
      <c r="B3" s="80">
        <v>1</v>
      </c>
      <c r="C3" s="36" t="s">
        <v>294</v>
      </c>
      <c r="D3" s="36" t="s">
        <v>21</v>
      </c>
      <c r="E3" s="36" t="s">
        <v>295</v>
      </c>
      <c r="F3" s="36" t="s">
        <v>63</v>
      </c>
      <c r="G3" s="27" t="s">
        <v>15</v>
      </c>
      <c r="H3" s="37" t="s">
        <v>296</v>
      </c>
      <c r="I3" s="50" t="s">
        <v>297</v>
      </c>
    </row>
    <row r="4" spans="1:9" x14ac:dyDescent="0.15">
      <c r="A4" s="49" t="s">
        <v>293</v>
      </c>
      <c r="B4" s="81"/>
      <c r="C4" s="36" t="s">
        <v>294</v>
      </c>
      <c r="D4" s="36" t="s">
        <v>21</v>
      </c>
      <c r="E4" s="36" t="s">
        <v>295</v>
      </c>
      <c r="F4" s="36" t="s">
        <v>63</v>
      </c>
      <c r="G4" s="27" t="s">
        <v>298</v>
      </c>
      <c r="H4" s="37" t="s">
        <v>299</v>
      </c>
      <c r="I4" s="50" t="s">
        <v>297</v>
      </c>
    </row>
    <row r="5" spans="1:9" x14ac:dyDescent="0.15">
      <c r="A5" s="49" t="s">
        <v>293</v>
      </c>
      <c r="B5" s="81"/>
      <c r="C5" s="36" t="s">
        <v>294</v>
      </c>
      <c r="D5" s="36" t="s">
        <v>21</v>
      </c>
      <c r="E5" s="36" t="s">
        <v>295</v>
      </c>
      <c r="F5" s="36" t="s">
        <v>63</v>
      </c>
      <c r="G5" s="27" t="s">
        <v>300</v>
      </c>
      <c r="H5" s="37" t="s">
        <v>301</v>
      </c>
      <c r="I5" s="50" t="s">
        <v>297</v>
      </c>
    </row>
    <row r="6" spans="1:9" x14ac:dyDescent="0.15">
      <c r="A6" s="49" t="s">
        <v>293</v>
      </c>
      <c r="B6" s="81"/>
      <c r="C6" s="36" t="s">
        <v>294</v>
      </c>
      <c r="D6" s="36" t="s">
        <v>21</v>
      </c>
      <c r="E6" s="36" t="s">
        <v>295</v>
      </c>
      <c r="F6" s="36" t="s">
        <v>63</v>
      </c>
      <c r="G6" s="27" t="s">
        <v>300</v>
      </c>
      <c r="H6" s="37" t="s">
        <v>302</v>
      </c>
      <c r="I6" s="50" t="s">
        <v>297</v>
      </c>
    </row>
    <row r="7" spans="1:9" x14ac:dyDescent="0.15">
      <c r="A7" s="49" t="s">
        <v>293</v>
      </c>
      <c r="B7" s="81"/>
      <c r="C7" s="36" t="s">
        <v>294</v>
      </c>
      <c r="D7" s="36" t="s">
        <v>21</v>
      </c>
      <c r="E7" s="36" t="s">
        <v>295</v>
      </c>
      <c r="F7" s="36" t="s">
        <v>63</v>
      </c>
      <c r="G7" s="27" t="s">
        <v>303</v>
      </c>
      <c r="H7" s="38" t="s">
        <v>91</v>
      </c>
      <c r="I7" s="50" t="s">
        <v>297</v>
      </c>
    </row>
    <row r="8" spans="1:9" x14ac:dyDescent="0.15">
      <c r="A8" s="49" t="s">
        <v>293</v>
      </c>
      <c r="B8" s="82"/>
      <c r="C8" s="36" t="s">
        <v>294</v>
      </c>
      <c r="D8" s="36" t="s">
        <v>21</v>
      </c>
      <c r="E8" s="36" t="s">
        <v>295</v>
      </c>
      <c r="F8" s="36" t="s">
        <v>63</v>
      </c>
      <c r="G8" s="27" t="s">
        <v>303</v>
      </c>
      <c r="H8" s="38" t="s">
        <v>91</v>
      </c>
      <c r="I8" s="50" t="s">
        <v>297</v>
      </c>
    </row>
    <row r="9" spans="1:9" x14ac:dyDescent="0.15">
      <c r="A9" s="49" t="s">
        <v>293</v>
      </c>
      <c r="B9" s="80">
        <v>2</v>
      </c>
      <c r="C9" s="36" t="s">
        <v>294</v>
      </c>
      <c r="D9" s="36" t="s">
        <v>21</v>
      </c>
      <c r="E9" s="36" t="s">
        <v>295</v>
      </c>
      <c r="F9" s="36" t="s">
        <v>63</v>
      </c>
      <c r="G9" s="27" t="s">
        <v>15</v>
      </c>
      <c r="H9" s="37" t="s">
        <v>304</v>
      </c>
      <c r="I9" s="50" t="s">
        <v>297</v>
      </c>
    </row>
    <row r="10" spans="1:9" x14ac:dyDescent="0.15">
      <c r="A10" s="49" t="s">
        <v>293</v>
      </c>
      <c r="B10" s="81"/>
      <c r="C10" s="36" t="s">
        <v>294</v>
      </c>
      <c r="D10" s="36" t="s">
        <v>21</v>
      </c>
      <c r="E10" s="36" t="s">
        <v>295</v>
      </c>
      <c r="F10" s="36" t="s">
        <v>63</v>
      </c>
      <c r="G10" s="27" t="s">
        <v>298</v>
      </c>
      <c r="H10" s="37" t="s">
        <v>305</v>
      </c>
      <c r="I10" s="50" t="s">
        <v>297</v>
      </c>
    </row>
    <row r="11" spans="1:9" x14ac:dyDescent="0.15">
      <c r="A11" s="49" t="s">
        <v>293</v>
      </c>
      <c r="B11" s="81"/>
      <c r="C11" s="36" t="s">
        <v>294</v>
      </c>
      <c r="D11" s="36" t="s">
        <v>21</v>
      </c>
      <c r="E11" s="36" t="s">
        <v>295</v>
      </c>
      <c r="F11" s="36" t="s">
        <v>63</v>
      </c>
      <c r="G11" s="27" t="s">
        <v>300</v>
      </c>
      <c r="H11" s="37" t="s">
        <v>306</v>
      </c>
      <c r="I11" s="50" t="s">
        <v>297</v>
      </c>
    </row>
    <row r="12" spans="1:9" x14ac:dyDescent="0.15">
      <c r="A12" s="49" t="s">
        <v>293</v>
      </c>
      <c r="B12" s="81"/>
      <c r="C12" s="36" t="s">
        <v>294</v>
      </c>
      <c r="D12" s="36" t="s">
        <v>21</v>
      </c>
      <c r="E12" s="36" t="s">
        <v>295</v>
      </c>
      <c r="F12" s="36" t="s">
        <v>63</v>
      </c>
      <c r="G12" s="27" t="s">
        <v>300</v>
      </c>
      <c r="H12" s="37" t="s">
        <v>307</v>
      </c>
      <c r="I12" s="50" t="s">
        <v>297</v>
      </c>
    </row>
    <row r="13" spans="1:9" x14ac:dyDescent="0.15">
      <c r="A13" s="49" t="s">
        <v>293</v>
      </c>
      <c r="B13" s="81"/>
      <c r="C13" s="36" t="s">
        <v>294</v>
      </c>
      <c r="D13" s="36" t="s">
        <v>21</v>
      </c>
      <c r="E13" s="36" t="s">
        <v>295</v>
      </c>
      <c r="F13" s="36" t="s">
        <v>63</v>
      </c>
      <c r="G13" s="27" t="s">
        <v>303</v>
      </c>
      <c r="H13" s="38" t="s">
        <v>91</v>
      </c>
      <c r="I13" s="50" t="s">
        <v>297</v>
      </c>
    </row>
    <row r="14" spans="1:9" x14ac:dyDescent="0.15">
      <c r="A14" s="49" t="s">
        <v>293</v>
      </c>
      <c r="B14" s="82"/>
      <c r="C14" s="36" t="s">
        <v>294</v>
      </c>
      <c r="D14" s="36" t="s">
        <v>21</v>
      </c>
      <c r="E14" s="36" t="s">
        <v>295</v>
      </c>
      <c r="F14" s="36" t="s">
        <v>63</v>
      </c>
      <c r="G14" s="27" t="s">
        <v>303</v>
      </c>
      <c r="H14" s="38" t="s">
        <v>91</v>
      </c>
      <c r="I14" s="50" t="s">
        <v>297</v>
      </c>
    </row>
    <row r="15" spans="1:9" x14ac:dyDescent="0.15">
      <c r="A15" s="49" t="s">
        <v>293</v>
      </c>
      <c r="B15" s="80">
        <v>3</v>
      </c>
      <c r="C15" s="27" t="s">
        <v>11</v>
      </c>
      <c r="D15" s="27" t="s">
        <v>96</v>
      </c>
      <c r="E15" s="27" t="s">
        <v>122</v>
      </c>
      <c r="F15" s="36" t="s">
        <v>14</v>
      </c>
      <c r="G15" s="27" t="s">
        <v>15</v>
      </c>
      <c r="H15" s="37" t="s">
        <v>308</v>
      </c>
      <c r="I15" s="51" t="s">
        <v>17</v>
      </c>
    </row>
    <row r="16" spans="1:9" x14ac:dyDescent="0.15">
      <c r="A16" s="49" t="s">
        <v>293</v>
      </c>
      <c r="B16" s="81"/>
      <c r="C16" s="27" t="s">
        <v>11</v>
      </c>
      <c r="D16" s="27" t="s">
        <v>96</v>
      </c>
      <c r="E16" s="27" t="s">
        <v>122</v>
      </c>
      <c r="F16" s="36" t="s">
        <v>14</v>
      </c>
      <c r="G16" s="27" t="s">
        <v>124</v>
      </c>
      <c r="H16" s="37" t="s">
        <v>309</v>
      </c>
      <c r="I16" s="51" t="s">
        <v>17</v>
      </c>
    </row>
    <row r="17" spans="1:9" x14ac:dyDescent="0.15">
      <c r="A17" s="49" t="s">
        <v>293</v>
      </c>
      <c r="B17" s="81"/>
      <c r="C17" s="27" t="s">
        <v>11</v>
      </c>
      <c r="D17" s="27" t="s">
        <v>96</v>
      </c>
      <c r="E17" s="27" t="s">
        <v>122</v>
      </c>
      <c r="F17" s="36" t="s">
        <v>14</v>
      </c>
      <c r="G17" s="27" t="s">
        <v>127</v>
      </c>
      <c r="H17" s="37" t="s">
        <v>310</v>
      </c>
      <c r="I17" s="51" t="s">
        <v>17</v>
      </c>
    </row>
    <row r="18" spans="1:9" x14ac:dyDescent="0.15">
      <c r="A18" s="49" t="s">
        <v>293</v>
      </c>
      <c r="B18" s="81"/>
      <c r="C18" s="27" t="s">
        <v>11</v>
      </c>
      <c r="D18" s="27" t="s">
        <v>96</v>
      </c>
      <c r="E18" s="27" t="s">
        <v>122</v>
      </c>
      <c r="F18" s="36" t="s">
        <v>14</v>
      </c>
      <c r="G18" s="27" t="s">
        <v>311</v>
      </c>
      <c r="H18" s="37" t="s">
        <v>312</v>
      </c>
      <c r="I18" s="51" t="s">
        <v>17</v>
      </c>
    </row>
    <row r="19" spans="1:9" x14ac:dyDescent="0.15">
      <c r="A19" s="49" t="s">
        <v>293</v>
      </c>
      <c r="B19" s="81"/>
      <c r="C19" s="27" t="s">
        <v>11</v>
      </c>
      <c r="D19" s="27" t="s">
        <v>96</v>
      </c>
      <c r="E19" s="27" t="s">
        <v>122</v>
      </c>
      <c r="F19" s="36" t="s">
        <v>14</v>
      </c>
      <c r="G19" s="27" t="s">
        <v>117</v>
      </c>
      <c r="H19" s="37" t="s">
        <v>313</v>
      </c>
      <c r="I19" s="51" t="s">
        <v>17</v>
      </c>
    </row>
    <row r="20" spans="1:9" x14ac:dyDescent="0.15">
      <c r="A20" s="49" t="s">
        <v>293</v>
      </c>
      <c r="B20" s="81"/>
      <c r="C20" s="27" t="s">
        <v>11</v>
      </c>
      <c r="D20" s="27" t="s">
        <v>96</v>
      </c>
      <c r="E20" s="27" t="s">
        <v>122</v>
      </c>
      <c r="F20" s="36" t="s">
        <v>14</v>
      </c>
      <c r="G20" s="27" t="s">
        <v>117</v>
      </c>
      <c r="H20" s="37" t="s">
        <v>314</v>
      </c>
      <c r="I20" s="51" t="s">
        <v>17</v>
      </c>
    </row>
    <row r="21" spans="1:9" x14ac:dyDescent="0.15">
      <c r="A21" s="49" t="s">
        <v>293</v>
      </c>
      <c r="B21" s="81"/>
      <c r="C21" s="27" t="s">
        <v>11</v>
      </c>
      <c r="D21" s="27" t="s">
        <v>96</v>
      </c>
      <c r="E21" s="27" t="s">
        <v>122</v>
      </c>
      <c r="F21" s="36" t="s">
        <v>14</v>
      </c>
      <c r="G21" s="27" t="s">
        <v>111</v>
      </c>
      <c r="H21" s="38" t="s">
        <v>91</v>
      </c>
      <c r="I21" s="51" t="s">
        <v>17</v>
      </c>
    </row>
    <row r="22" spans="1:9" x14ac:dyDescent="0.15">
      <c r="A22" s="49" t="s">
        <v>293</v>
      </c>
      <c r="B22" s="82"/>
      <c r="C22" s="27" t="s">
        <v>11</v>
      </c>
      <c r="D22" s="27" t="s">
        <v>96</v>
      </c>
      <c r="E22" s="27" t="s">
        <v>122</v>
      </c>
      <c r="F22" s="36" t="s">
        <v>14</v>
      </c>
      <c r="G22" s="27" t="s">
        <v>111</v>
      </c>
      <c r="H22" s="38" t="s">
        <v>91</v>
      </c>
      <c r="I22" s="51" t="s">
        <v>17</v>
      </c>
    </row>
    <row r="23" spans="1:9" x14ac:dyDescent="0.15">
      <c r="A23" s="49" t="s">
        <v>293</v>
      </c>
      <c r="B23" s="80">
        <v>4</v>
      </c>
      <c r="C23" s="27" t="s">
        <v>11</v>
      </c>
      <c r="D23" s="27" t="s">
        <v>96</v>
      </c>
      <c r="E23" s="27" t="s">
        <v>122</v>
      </c>
      <c r="F23" s="36" t="s">
        <v>18</v>
      </c>
      <c r="G23" s="27" t="s">
        <v>15</v>
      </c>
      <c r="H23" s="37" t="s">
        <v>315</v>
      </c>
      <c r="I23" s="51" t="s">
        <v>17</v>
      </c>
    </row>
    <row r="24" spans="1:9" x14ac:dyDescent="0.15">
      <c r="A24" s="49" t="s">
        <v>293</v>
      </c>
      <c r="B24" s="81"/>
      <c r="C24" s="27" t="s">
        <v>11</v>
      </c>
      <c r="D24" s="27" t="s">
        <v>96</v>
      </c>
      <c r="E24" s="27" t="s">
        <v>122</v>
      </c>
      <c r="F24" s="36" t="s">
        <v>18</v>
      </c>
      <c r="G24" s="27" t="s">
        <v>124</v>
      </c>
      <c r="H24" s="37" t="s">
        <v>316</v>
      </c>
      <c r="I24" s="51" t="s">
        <v>17</v>
      </c>
    </row>
    <row r="25" spans="1:9" x14ac:dyDescent="0.15">
      <c r="A25" s="49" t="s">
        <v>293</v>
      </c>
      <c r="B25" s="81"/>
      <c r="C25" s="27" t="s">
        <v>11</v>
      </c>
      <c r="D25" s="27" t="s">
        <v>96</v>
      </c>
      <c r="E25" s="27" t="s">
        <v>122</v>
      </c>
      <c r="F25" s="36" t="s">
        <v>18</v>
      </c>
      <c r="G25" s="27" t="s">
        <v>127</v>
      </c>
      <c r="H25" s="37" t="s">
        <v>317</v>
      </c>
      <c r="I25" s="51" t="s">
        <v>17</v>
      </c>
    </row>
    <row r="26" spans="1:9" x14ac:dyDescent="0.15">
      <c r="A26" s="49" t="s">
        <v>293</v>
      </c>
      <c r="B26" s="81"/>
      <c r="C26" s="27" t="s">
        <v>11</v>
      </c>
      <c r="D26" s="27" t="s">
        <v>96</v>
      </c>
      <c r="E26" s="27" t="s">
        <v>122</v>
      </c>
      <c r="F26" s="36" t="s">
        <v>18</v>
      </c>
      <c r="G26" s="27" t="s">
        <v>311</v>
      </c>
      <c r="H26" s="37" t="s">
        <v>318</v>
      </c>
      <c r="I26" s="51" t="s">
        <v>17</v>
      </c>
    </row>
    <row r="27" spans="1:9" x14ac:dyDescent="0.15">
      <c r="A27" s="49" t="s">
        <v>293</v>
      </c>
      <c r="B27" s="81"/>
      <c r="C27" s="27" t="s">
        <v>11</v>
      </c>
      <c r="D27" s="27" t="s">
        <v>96</v>
      </c>
      <c r="E27" s="27" t="s">
        <v>122</v>
      </c>
      <c r="F27" s="36" t="s">
        <v>18</v>
      </c>
      <c r="G27" s="27" t="s">
        <v>117</v>
      </c>
      <c r="H27" s="37" t="s">
        <v>319</v>
      </c>
      <c r="I27" s="51" t="s">
        <v>17</v>
      </c>
    </row>
    <row r="28" spans="1:9" x14ac:dyDescent="0.15">
      <c r="A28" s="49" t="s">
        <v>293</v>
      </c>
      <c r="B28" s="81"/>
      <c r="C28" s="27" t="s">
        <v>11</v>
      </c>
      <c r="D28" s="27" t="s">
        <v>96</v>
      </c>
      <c r="E28" s="27" t="s">
        <v>122</v>
      </c>
      <c r="F28" s="36" t="s">
        <v>18</v>
      </c>
      <c r="G28" s="27" t="s">
        <v>117</v>
      </c>
      <c r="H28" s="37" t="s">
        <v>320</v>
      </c>
      <c r="I28" s="51" t="s">
        <v>17</v>
      </c>
    </row>
    <row r="29" spans="1:9" x14ac:dyDescent="0.15">
      <c r="A29" s="49" t="s">
        <v>293</v>
      </c>
      <c r="B29" s="81"/>
      <c r="C29" s="27" t="s">
        <v>11</v>
      </c>
      <c r="D29" s="27" t="s">
        <v>96</v>
      </c>
      <c r="E29" s="27" t="s">
        <v>122</v>
      </c>
      <c r="F29" s="36" t="s">
        <v>18</v>
      </c>
      <c r="G29" s="27" t="s">
        <v>111</v>
      </c>
      <c r="H29" s="38" t="s">
        <v>91</v>
      </c>
      <c r="I29" s="51" t="s">
        <v>17</v>
      </c>
    </row>
    <row r="30" spans="1:9" x14ac:dyDescent="0.15">
      <c r="A30" s="49" t="s">
        <v>293</v>
      </c>
      <c r="B30" s="82"/>
      <c r="C30" s="27" t="s">
        <v>11</v>
      </c>
      <c r="D30" s="27" t="s">
        <v>96</v>
      </c>
      <c r="E30" s="27" t="s">
        <v>122</v>
      </c>
      <c r="F30" s="36" t="s">
        <v>18</v>
      </c>
      <c r="G30" s="27" t="s">
        <v>111</v>
      </c>
      <c r="H30" s="38" t="s">
        <v>91</v>
      </c>
      <c r="I30" s="51" t="s">
        <v>17</v>
      </c>
    </row>
    <row r="31" spans="1:9" x14ac:dyDescent="0.15">
      <c r="A31" s="49" t="s">
        <v>293</v>
      </c>
      <c r="B31" s="80">
        <v>5</v>
      </c>
      <c r="C31" s="36" t="s">
        <v>294</v>
      </c>
      <c r="D31" s="36" t="s">
        <v>96</v>
      </c>
      <c r="E31" s="36" t="s">
        <v>321</v>
      </c>
      <c r="F31" s="36" t="s">
        <v>63</v>
      </c>
      <c r="G31" s="27" t="s">
        <v>15</v>
      </c>
      <c r="H31" s="37" t="s">
        <v>322</v>
      </c>
      <c r="I31" s="50" t="s">
        <v>297</v>
      </c>
    </row>
    <row r="32" spans="1:9" x14ac:dyDescent="0.15">
      <c r="A32" s="49" t="s">
        <v>293</v>
      </c>
      <c r="B32" s="81"/>
      <c r="C32" s="36" t="s">
        <v>294</v>
      </c>
      <c r="D32" s="36" t="s">
        <v>96</v>
      </c>
      <c r="E32" s="36" t="s">
        <v>321</v>
      </c>
      <c r="F32" s="36" t="s">
        <v>63</v>
      </c>
      <c r="G32" s="27" t="s">
        <v>323</v>
      </c>
      <c r="H32" s="37" t="s">
        <v>324</v>
      </c>
      <c r="I32" s="50" t="s">
        <v>297</v>
      </c>
    </row>
    <row r="33" spans="1:9" x14ac:dyDescent="0.15">
      <c r="A33" s="49" t="s">
        <v>293</v>
      </c>
      <c r="B33" s="81"/>
      <c r="C33" s="36" t="s">
        <v>294</v>
      </c>
      <c r="D33" s="36" t="s">
        <v>96</v>
      </c>
      <c r="E33" s="36" t="s">
        <v>321</v>
      </c>
      <c r="F33" s="36" t="s">
        <v>63</v>
      </c>
      <c r="G33" s="27" t="s">
        <v>323</v>
      </c>
      <c r="H33" s="37" t="s">
        <v>325</v>
      </c>
      <c r="I33" s="50" t="s">
        <v>297</v>
      </c>
    </row>
    <row r="34" spans="1:9" x14ac:dyDescent="0.15">
      <c r="A34" s="49" t="s">
        <v>293</v>
      </c>
      <c r="B34" s="81"/>
      <c r="C34" s="36" t="s">
        <v>294</v>
      </c>
      <c r="D34" s="36" t="s">
        <v>96</v>
      </c>
      <c r="E34" s="36" t="s">
        <v>321</v>
      </c>
      <c r="F34" s="36" t="s">
        <v>63</v>
      </c>
      <c r="G34" s="27" t="s">
        <v>326</v>
      </c>
      <c r="H34" s="37" t="s">
        <v>327</v>
      </c>
      <c r="I34" s="50" t="s">
        <v>297</v>
      </c>
    </row>
    <row r="35" spans="1:9" x14ac:dyDescent="0.15">
      <c r="A35" s="49" t="s">
        <v>293</v>
      </c>
      <c r="B35" s="81"/>
      <c r="C35" s="36" t="s">
        <v>294</v>
      </c>
      <c r="D35" s="36" t="s">
        <v>96</v>
      </c>
      <c r="E35" s="36" t="s">
        <v>321</v>
      </c>
      <c r="F35" s="36" t="s">
        <v>63</v>
      </c>
      <c r="G35" s="27" t="s">
        <v>326</v>
      </c>
      <c r="H35" s="37" t="s">
        <v>328</v>
      </c>
      <c r="I35" s="50" t="s">
        <v>297</v>
      </c>
    </row>
    <row r="36" spans="1:9" x14ac:dyDescent="0.15">
      <c r="A36" s="49" t="s">
        <v>293</v>
      </c>
      <c r="B36" s="82"/>
      <c r="C36" s="36" t="s">
        <v>294</v>
      </c>
      <c r="D36" s="36" t="s">
        <v>96</v>
      </c>
      <c r="E36" s="36" t="s">
        <v>321</v>
      </c>
      <c r="F36" s="36" t="s">
        <v>63</v>
      </c>
      <c r="G36" s="27" t="s">
        <v>329</v>
      </c>
      <c r="H36" s="37" t="s">
        <v>330</v>
      </c>
      <c r="I36" s="50" t="s">
        <v>297</v>
      </c>
    </row>
    <row r="37" spans="1:9" x14ac:dyDescent="0.15">
      <c r="A37" s="49" t="s">
        <v>293</v>
      </c>
      <c r="B37" s="80">
        <v>6</v>
      </c>
      <c r="C37" s="36" t="s">
        <v>294</v>
      </c>
      <c r="D37" s="36" t="s">
        <v>96</v>
      </c>
      <c r="E37" s="36" t="s">
        <v>321</v>
      </c>
      <c r="F37" s="36" t="s">
        <v>63</v>
      </c>
      <c r="G37" s="27" t="s">
        <v>15</v>
      </c>
      <c r="H37" s="37" t="s">
        <v>331</v>
      </c>
      <c r="I37" s="50" t="s">
        <v>297</v>
      </c>
    </row>
    <row r="38" spans="1:9" x14ac:dyDescent="0.15">
      <c r="A38" s="49" t="s">
        <v>293</v>
      </c>
      <c r="B38" s="81"/>
      <c r="C38" s="36" t="s">
        <v>294</v>
      </c>
      <c r="D38" s="36" t="s">
        <v>96</v>
      </c>
      <c r="E38" s="36" t="s">
        <v>321</v>
      </c>
      <c r="F38" s="36" t="s">
        <v>63</v>
      </c>
      <c r="G38" s="27" t="s">
        <v>323</v>
      </c>
      <c r="H38" s="37" t="s">
        <v>332</v>
      </c>
      <c r="I38" s="50" t="s">
        <v>297</v>
      </c>
    </row>
    <row r="39" spans="1:9" x14ac:dyDescent="0.15">
      <c r="A39" s="49" t="s">
        <v>293</v>
      </c>
      <c r="B39" s="81"/>
      <c r="C39" s="36" t="s">
        <v>294</v>
      </c>
      <c r="D39" s="36" t="s">
        <v>96</v>
      </c>
      <c r="E39" s="36" t="s">
        <v>321</v>
      </c>
      <c r="F39" s="36" t="s">
        <v>63</v>
      </c>
      <c r="G39" s="27" t="s">
        <v>323</v>
      </c>
      <c r="H39" s="37" t="s">
        <v>333</v>
      </c>
      <c r="I39" s="50" t="s">
        <v>297</v>
      </c>
    </row>
    <row r="40" spans="1:9" x14ac:dyDescent="0.15">
      <c r="A40" s="49" t="s">
        <v>293</v>
      </c>
      <c r="B40" s="81"/>
      <c r="C40" s="36" t="s">
        <v>294</v>
      </c>
      <c r="D40" s="36" t="s">
        <v>96</v>
      </c>
      <c r="E40" s="36" t="s">
        <v>321</v>
      </c>
      <c r="F40" s="36" t="s">
        <v>63</v>
      </c>
      <c r="G40" s="27" t="s">
        <v>326</v>
      </c>
      <c r="H40" s="37" t="s">
        <v>334</v>
      </c>
      <c r="I40" s="50" t="s">
        <v>297</v>
      </c>
    </row>
    <row r="41" spans="1:9" x14ac:dyDescent="0.15">
      <c r="A41" s="49" t="s">
        <v>293</v>
      </c>
      <c r="B41" s="81"/>
      <c r="C41" s="36" t="s">
        <v>294</v>
      </c>
      <c r="D41" s="36" t="s">
        <v>96</v>
      </c>
      <c r="E41" s="36" t="s">
        <v>321</v>
      </c>
      <c r="F41" s="36" t="s">
        <v>63</v>
      </c>
      <c r="G41" s="27" t="s">
        <v>326</v>
      </c>
      <c r="H41" s="37" t="s">
        <v>335</v>
      </c>
      <c r="I41" s="50" t="s">
        <v>297</v>
      </c>
    </row>
    <row r="42" spans="1:9" x14ac:dyDescent="0.15">
      <c r="A42" s="49" t="s">
        <v>293</v>
      </c>
      <c r="B42" s="82"/>
      <c r="C42" s="36" t="s">
        <v>294</v>
      </c>
      <c r="D42" s="36" t="s">
        <v>96</v>
      </c>
      <c r="E42" s="36" t="s">
        <v>321</v>
      </c>
      <c r="F42" s="36" t="s">
        <v>63</v>
      </c>
      <c r="G42" s="27" t="s">
        <v>329</v>
      </c>
      <c r="H42" s="37" t="s">
        <v>336</v>
      </c>
      <c r="I42" s="50" t="s">
        <v>297</v>
      </c>
    </row>
    <row r="43" spans="1:9" x14ac:dyDescent="0.15">
      <c r="A43" s="49" t="s">
        <v>293</v>
      </c>
      <c r="B43" s="27">
        <v>7</v>
      </c>
      <c r="C43" s="27" t="s">
        <v>248</v>
      </c>
      <c r="D43" s="27" t="s">
        <v>249</v>
      </c>
      <c r="E43" s="27" t="s">
        <v>287</v>
      </c>
      <c r="F43" s="27" t="s">
        <v>18</v>
      </c>
      <c r="G43" s="27" t="s">
        <v>229</v>
      </c>
      <c r="H43" s="37" t="s">
        <v>337</v>
      </c>
      <c r="I43" s="51" t="s">
        <v>17</v>
      </c>
    </row>
    <row r="44" spans="1:9" x14ac:dyDescent="0.15">
      <c r="A44" s="49"/>
      <c r="B44" s="27"/>
      <c r="C44" s="4"/>
      <c r="D44" s="4"/>
      <c r="E44" s="4"/>
      <c r="F44" s="13"/>
      <c r="G44" s="13"/>
      <c r="H44" s="13"/>
      <c r="I44" s="13"/>
    </row>
  </sheetData>
  <sheetProtection formatColumns="0" formatRows="0"/>
  <autoFilter ref="B1:I44"/>
  <mergeCells count="7">
    <mergeCell ref="B31:B36"/>
    <mergeCell ref="B37:B42"/>
    <mergeCell ref="B1:I1"/>
    <mergeCell ref="B3:B8"/>
    <mergeCell ref="B9:B14"/>
    <mergeCell ref="B15:B22"/>
    <mergeCell ref="B23:B30"/>
  </mergeCells>
  <phoneticPr fontId="14" type="noConversion"/>
  <conditionalFormatting sqref="H2">
    <cfRule type="duplicateValues" dxfId="18" priority="2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7"/>
  <sheetViews>
    <sheetView workbookViewId="0">
      <selection activeCell="E68" sqref="E68"/>
    </sheetView>
  </sheetViews>
  <sheetFormatPr defaultColWidth="9" defaultRowHeight="13.5" x14ac:dyDescent="0.15"/>
  <cols>
    <col min="2" max="2" width="4.875" style="3" customWidth="1"/>
    <col min="3" max="4" width="9" style="3"/>
    <col min="5" max="6" width="17.875" style="3" customWidth="1"/>
    <col min="7" max="7" width="13.375" customWidth="1"/>
    <col min="8" max="8" width="22.5" customWidth="1"/>
    <col min="9" max="9" width="21.875" customWidth="1"/>
  </cols>
  <sheetData>
    <row r="1" spans="1:9" ht="25.5" x14ac:dyDescent="0.15">
      <c r="B1" s="79" t="s">
        <v>338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 s="2" customFormat="1" ht="12" x14ac:dyDescent="0.15">
      <c r="A3" s="4" t="s">
        <v>339</v>
      </c>
      <c r="B3" s="83">
        <f ca="1">COUNT($B$2:INDIRECT("A"&amp;ROW()-1))+1</f>
        <v>1</v>
      </c>
      <c r="C3" s="42" t="s">
        <v>11</v>
      </c>
      <c r="D3" s="42" t="s">
        <v>96</v>
      </c>
      <c r="E3" s="42" t="s">
        <v>122</v>
      </c>
      <c r="F3" s="9" t="s">
        <v>14</v>
      </c>
      <c r="G3" s="42" t="s">
        <v>15</v>
      </c>
      <c r="H3" s="43" t="s">
        <v>340</v>
      </c>
      <c r="I3" s="42" t="s">
        <v>17</v>
      </c>
    </row>
    <row r="4" spans="1:9" s="2" customFormat="1" ht="12" x14ac:dyDescent="0.15">
      <c r="A4" s="4" t="s">
        <v>339</v>
      </c>
      <c r="B4" s="84"/>
      <c r="C4" s="42" t="s">
        <v>11</v>
      </c>
      <c r="D4" s="42" t="s">
        <v>96</v>
      </c>
      <c r="E4" s="42" t="s">
        <v>122</v>
      </c>
      <c r="F4" s="9" t="s">
        <v>14</v>
      </c>
      <c r="G4" s="42" t="s">
        <v>341</v>
      </c>
      <c r="H4" s="43" t="s">
        <v>342</v>
      </c>
      <c r="I4" s="42" t="s">
        <v>17</v>
      </c>
    </row>
    <row r="5" spans="1:9" s="2" customFormat="1" ht="12" x14ac:dyDescent="0.15">
      <c r="A5" s="4" t="s">
        <v>339</v>
      </c>
      <c r="B5" s="84"/>
      <c r="C5" s="42" t="s">
        <v>11</v>
      </c>
      <c r="D5" s="42" t="s">
        <v>96</v>
      </c>
      <c r="E5" s="42" t="s">
        <v>122</v>
      </c>
      <c r="F5" s="9" t="s">
        <v>14</v>
      </c>
      <c r="G5" s="42" t="s">
        <v>341</v>
      </c>
      <c r="H5" s="43" t="s">
        <v>343</v>
      </c>
      <c r="I5" s="42" t="s">
        <v>17</v>
      </c>
    </row>
    <row r="6" spans="1:9" s="2" customFormat="1" ht="12" x14ac:dyDescent="0.15">
      <c r="A6" s="4" t="s">
        <v>339</v>
      </c>
      <c r="B6" s="84"/>
      <c r="C6" s="42" t="s">
        <v>11</v>
      </c>
      <c r="D6" s="42" t="s">
        <v>96</v>
      </c>
      <c r="E6" s="42" t="s">
        <v>122</v>
      </c>
      <c r="F6" s="9" t="s">
        <v>14</v>
      </c>
      <c r="G6" s="42" t="s">
        <v>344</v>
      </c>
      <c r="H6" s="43" t="s">
        <v>345</v>
      </c>
      <c r="I6" s="42" t="s">
        <v>17</v>
      </c>
    </row>
    <row r="7" spans="1:9" s="2" customFormat="1" ht="12" x14ac:dyDescent="0.15">
      <c r="A7" s="4" t="s">
        <v>339</v>
      </c>
      <c r="B7" s="84"/>
      <c r="C7" s="42" t="s">
        <v>11</v>
      </c>
      <c r="D7" s="42" t="s">
        <v>96</v>
      </c>
      <c r="E7" s="42" t="s">
        <v>122</v>
      </c>
      <c r="F7" s="9" t="s">
        <v>14</v>
      </c>
      <c r="G7" s="42" t="s">
        <v>127</v>
      </c>
      <c r="H7" s="43" t="s">
        <v>346</v>
      </c>
      <c r="I7" s="42" t="s">
        <v>17</v>
      </c>
    </row>
    <row r="8" spans="1:9" s="2" customFormat="1" ht="12" x14ac:dyDescent="0.15">
      <c r="A8" s="4" t="s">
        <v>339</v>
      </c>
      <c r="B8" s="84"/>
      <c r="C8" s="42" t="s">
        <v>11</v>
      </c>
      <c r="D8" s="42" t="s">
        <v>96</v>
      </c>
      <c r="E8" s="42" t="s">
        <v>122</v>
      </c>
      <c r="F8" s="9" t="s">
        <v>14</v>
      </c>
      <c r="G8" s="42" t="s">
        <v>347</v>
      </c>
      <c r="H8" s="43" t="s">
        <v>348</v>
      </c>
      <c r="I8" s="42" t="s">
        <v>17</v>
      </c>
    </row>
    <row r="9" spans="1:9" s="2" customFormat="1" ht="12" x14ac:dyDescent="0.15">
      <c r="A9" s="4" t="s">
        <v>339</v>
      </c>
      <c r="B9" s="84"/>
      <c r="C9" s="42" t="s">
        <v>11</v>
      </c>
      <c r="D9" s="42" t="s">
        <v>96</v>
      </c>
      <c r="E9" s="42" t="s">
        <v>122</v>
      </c>
      <c r="F9" s="9" t="s">
        <v>14</v>
      </c>
      <c r="G9" s="42" t="s">
        <v>349</v>
      </c>
      <c r="H9" s="43" t="s">
        <v>350</v>
      </c>
      <c r="I9" s="42" t="s">
        <v>17</v>
      </c>
    </row>
    <row r="10" spans="1:9" s="2" customFormat="1" ht="12" x14ac:dyDescent="0.15">
      <c r="A10" s="4" t="s">
        <v>339</v>
      </c>
      <c r="B10" s="84"/>
      <c r="C10" s="42" t="s">
        <v>11</v>
      </c>
      <c r="D10" s="42" t="s">
        <v>96</v>
      </c>
      <c r="E10" s="42" t="s">
        <v>122</v>
      </c>
      <c r="F10" s="9" t="s">
        <v>14</v>
      </c>
      <c r="G10" s="42" t="s">
        <v>111</v>
      </c>
      <c r="H10" s="44" t="s">
        <v>91</v>
      </c>
      <c r="I10" s="42" t="s">
        <v>17</v>
      </c>
    </row>
    <row r="11" spans="1:9" s="2" customFormat="1" ht="12" x14ac:dyDescent="0.15">
      <c r="A11" s="4" t="s">
        <v>339</v>
      </c>
      <c r="B11" s="85"/>
      <c r="C11" s="42" t="s">
        <v>11</v>
      </c>
      <c r="D11" s="42" t="s">
        <v>96</v>
      </c>
      <c r="E11" s="42" t="s">
        <v>122</v>
      </c>
      <c r="F11" s="9" t="s">
        <v>14</v>
      </c>
      <c r="G11" s="42" t="s">
        <v>111</v>
      </c>
      <c r="H11" s="44" t="s">
        <v>91</v>
      </c>
      <c r="I11" s="42" t="s">
        <v>17</v>
      </c>
    </row>
    <row r="12" spans="1:9" s="2" customFormat="1" ht="12" x14ac:dyDescent="0.15">
      <c r="A12" s="4" t="s">
        <v>339</v>
      </c>
      <c r="B12" s="83">
        <f ca="1">COUNT($B$2:INDIRECT("A"&amp;ROW()-1))+1</f>
        <v>2</v>
      </c>
      <c r="C12" s="42" t="s">
        <v>11</v>
      </c>
      <c r="D12" s="42" t="s">
        <v>96</v>
      </c>
      <c r="E12" s="42" t="s">
        <v>122</v>
      </c>
      <c r="F12" s="42" t="s">
        <v>18</v>
      </c>
      <c r="G12" s="42" t="s">
        <v>15</v>
      </c>
      <c r="H12" s="43" t="s">
        <v>351</v>
      </c>
      <c r="I12" s="42" t="s">
        <v>17</v>
      </c>
    </row>
    <row r="13" spans="1:9" s="2" customFormat="1" ht="12" x14ac:dyDescent="0.15">
      <c r="A13" s="4" t="s">
        <v>339</v>
      </c>
      <c r="B13" s="84"/>
      <c r="C13" s="42" t="s">
        <v>11</v>
      </c>
      <c r="D13" s="42" t="s">
        <v>96</v>
      </c>
      <c r="E13" s="42" t="s">
        <v>122</v>
      </c>
      <c r="F13" s="42" t="s">
        <v>18</v>
      </c>
      <c r="G13" s="42" t="s">
        <v>341</v>
      </c>
      <c r="H13" s="43" t="s">
        <v>352</v>
      </c>
      <c r="I13" s="42" t="s">
        <v>17</v>
      </c>
    </row>
    <row r="14" spans="1:9" s="2" customFormat="1" ht="12" x14ac:dyDescent="0.15">
      <c r="A14" s="4" t="s">
        <v>339</v>
      </c>
      <c r="B14" s="84"/>
      <c r="C14" s="42" t="s">
        <v>11</v>
      </c>
      <c r="D14" s="42" t="s">
        <v>96</v>
      </c>
      <c r="E14" s="42" t="s">
        <v>122</v>
      </c>
      <c r="F14" s="42" t="s">
        <v>18</v>
      </c>
      <c r="G14" s="42" t="s">
        <v>341</v>
      </c>
      <c r="H14" s="43" t="s">
        <v>353</v>
      </c>
      <c r="I14" s="42" t="s">
        <v>17</v>
      </c>
    </row>
    <row r="15" spans="1:9" s="2" customFormat="1" ht="12" x14ac:dyDescent="0.15">
      <c r="A15" s="4" t="s">
        <v>339</v>
      </c>
      <c r="B15" s="84"/>
      <c r="C15" s="42" t="s">
        <v>11</v>
      </c>
      <c r="D15" s="42" t="s">
        <v>96</v>
      </c>
      <c r="E15" s="42" t="s">
        <v>122</v>
      </c>
      <c r="F15" s="42" t="s">
        <v>18</v>
      </c>
      <c r="G15" s="42" t="s">
        <v>344</v>
      </c>
      <c r="H15" s="43" t="s">
        <v>354</v>
      </c>
      <c r="I15" s="42" t="s">
        <v>17</v>
      </c>
    </row>
    <row r="16" spans="1:9" s="2" customFormat="1" ht="12" x14ac:dyDescent="0.15">
      <c r="A16" s="4" t="s">
        <v>339</v>
      </c>
      <c r="B16" s="84"/>
      <c r="C16" s="42" t="s">
        <v>11</v>
      </c>
      <c r="D16" s="42" t="s">
        <v>96</v>
      </c>
      <c r="E16" s="42" t="s">
        <v>122</v>
      </c>
      <c r="F16" s="42" t="s">
        <v>18</v>
      </c>
      <c r="G16" s="42" t="s">
        <v>127</v>
      </c>
      <c r="H16" s="43" t="s">
        <v>355</v>
      </c>
      <c r="I16" s="42" t="s">
        <v>17</v>
      </c>
    </row>
    <row r="17" spans="1:9" s="2" customFormat="1" ht="12" x14ac:dyDescent="0.15">
      <c r="A17" s="4" t="s">
        <v>339</v>
      </c>
      <c r="B17" s="84"/>
      <c r="C17" s="42" t="s">
        <v>11</v>
      </c>
      <c r="D17" s="42" t="s">
        <v>96</v>
      </c>
      <c r="E17" s="42" t="s">
        <v>122</v>
      </c>
      <c r="F17" s="42" t="s">
        <v>18</v>
      </c>
      <c r="G17" s="42" t="s">
        <v>347</v>
      </c>
      <c r="H17" s="43" t="s">
        <v>356</v>
      </c>
      <c r="I17" s="42" t="s">
        <v>17</v>
      </c>
    </row>
    <row r="18" spans="1:9" s="2" customFormat="1" ht="12" x14ac:dyDescent="0.15">
      <c r="A18" s="4" t="s">
        <v>339</v>
      </c>
      <c r="B18" s="84"/>
      <c r="C18" s="42" t="s">
        <v>11</v>
      </c>
      <c r="D18" s="42" t="s">
        <v>96</v>
      </c>
      <c r="E18" s="42" t="s">
        <v>122</v>
      </c>
      <c r="F18" s="42" t="s">
        <v>18</v>
      </c>
      <c r="G18" s="42" t="s">
        <v>349</v>
      </c>
      <c r="H18" s="43" t="s">
        <v>357</v>
      </c>
      <c r="I18" s="42" t="s">
        <v>17</v>
      </c>
    </row>
    <row r="19" spans="1:9" s="2" customFormat="1" ht="12" x14ac:dyDescent="0.15">
      <c r="A19" s="4" t="s">
        <v>339</v>
      </c>
      <c r="B19" s="84"/>
      <c r="C19" s="42" t="s">
        <v>11</v>
      </c>
      <c r="D19" s="42" t="s">
        <v>96</v>
      </c>
      <c r="E19" s="42" t="s">
        <v>122</v>
      </c>
      <c r="F19" s="42" t="s">
        <v>18</v>
      </c>
      <c r="G19" s="42" t="s">
        <v>111</v>
      </c>
      <c r="H19" s="44" t="s">
        <v>91</v>
      </c>
      <c r="I19" s="42" t="s">
        <v>17</v>
      </c>
    </row>
    <row r="20" spans="1:9" s="2" customFormat="1" ht="12" x14ac:dyDescent="0.15">
      <c r="A20" s="4" t="s">
        <v>339</v>
      </c>
      <c r="B20" s="85"/>
      <c r="C20" s="42" t="s">
        <v>11</v>
      </c>
      <c r="D20" s="42" t="s">
        <v>96</v>
      </c>
      <c r="E20" s="42" t="s">
        <v>122</v>
      </c>
      <c r="F20" s="42" t="s">
        <v>18</v>
      </c>
      <c r="G20" s="42" t="s">
        <v>111</v>
      </c>
      <c r="H20" s="44" t="s">
        <v>91</v>
      </c>
      <c r="I20" s="42" t="s">
        <v>17</v>
      </c>
    </row>
    <row r="21" spans="1:9" s="2" customFormat="1" ht="12" x14ac:dyDescent="0.15">
      <c r="A21" s="4" t="s">
        <v>339</v>
      </c>
      <c r="B21" s="83">
        <f ca="1">COUNT($B$2:INDIRECT("A"&amp;ROW()-1))+1</f>
        <v>3</v>
      </c>
      <c r="C21" s="42" t="s">
        <v>11</v>
      </c>
      <c r="D21" s="42" t="s">
        <v>96</v>
      </c>
      <c r="E21" s="42" t="s">
        <v>122</v>
      </c>
      <c r="F21" s="9" t="s">
        <v>14</v>
      </c>
      <c r="G21" s="45" t="s">
        <v>15</v>
      </c>
      <c r="H21" s="46" t="s">
        <v>358</v>
      </c>
      <c r="I21" s="42" t="s">
        <v>17</v>
      </c>
    </row>
    <row r="22" spans="1:9" s="2" customFormat="1" ht="12" x14ac:dyDescent="0.15">
      <c r="A22" s="4" t="s">
        <v>339</v>
      </c>
      <c r="B22" s="84"/>
      <c r="C22" s="42" t="s">
        <v>11</v>
      </c>
      <c r="D22" s="42" t="s">
        <v>96</v>
      </c>
      <c r="E22" s="42" t="s">
        <v>122</v>
      </c>
      <c r="F22" s="9" t="s">
        <v>14</v>
      </c>
      <c r="G22" s="42" t="s">
        <v>124</v>
      </c>
      <c r="H22" s="43" t="s">
        <v>359</v>
      </c>
      <c r="I22" s="42" t="s">
        <v>17</v>
      </c>
    </row>
    <row r="23" spans="1:9" s="2" customFormat="1" ht="12" x14ac:dyDescent="0.15">
      <c r="A23" s="4" t="s">
        <v>339</v>
      </c>
      <c r="B23" s="84"/>
      <c r="C23" s="42" t="s">
        <v>11</v>
      </c>
      <c r="D23" s="42" t="s">
        <v>96</v>
      </c>
      <c r="E23" s="42" t="s">
        <v>122</v>
      </c>
      <c r="F23" s="9" t="s">
        <v>14</v>
      </c>
      <c r="G23" s="42" t="s">
        <v>124</v>
      </c>
      <c r="H23" s="43" t="s">
        <v>360</v>
      </c>
      <c r="I23" s="42" t="s">
        <v>17</v>
      </c>
    </row>
    <row r="24" spans="1:9" s="2" customFormat="1" ht="12" x14ac:dyDescent="0.15">
      <c r="A24" s="4" t="s">
        <v>339</v>
      </c>
      <c r="B24" s="84"/>
      <c r="C24" s="42" t="s">
        <v>11</v>
      </c>
      <c r="D24" s="42" t="s">
        <v>96</v>
      </c>
      <c r="E24" s="42" t="s">
        <v>122</v>
      </c>
      <c r="F24" s="9" t="s">
        <v>14</v>
      </c>
      <c r="G24" s="42" t="s">
        <v>361</v>
      </c>
      <c r="H24" s="43" t="s">
        <v>362</v>
      </c>
      <c r="I24" s="42" t="s">
        <v>17</v>
      </c>
    </row>
    <row r="25" spans="1:9" s="2" customFormat="1" ht="12" x14ac:dyDescent="0.15">
      <c r="A25" s="4" t="s">
        <v>339</v>
      </c>
      <c r="B25" s="84"/>
      <c r="C25" s="42" t="s">
        <v>11</v>
      </c>
      <c r="D25" s="42" t="s">
        <v>96</v>
      </c>
      <c r="E25" s="42" t="s">
        <v>122</v>
      </c>
      <c r="F25" s="9" t="s">
        <v>14</v>
      </c>
      <c r="G25" s="42" t="s">
        <v>349</v>
      </c>
      <c r="H25" s="43" t="s">
        <v>363</v>
      </c>
      <c r="I25" s="42" t="s">
        <v>17</v>
      </c>
    </row>
    <row r="26" spans="1:9" s="2" customFormat="1" ht="12" x14ac:dyDescent="0.15">
      <c r="A26" s="4" t="s">
        <v>339</v>
      </c>
      <c r="B26" s="84"/>
      <c r="C26" s="42" t="s">
        <v>11</v>
      </c>
      <c r="D26" s="42" t="s">
        <v>96</v>
      </c>
      <c r="E26" s="42" t="s">
        <v>122</v>
      </c>
      <c r="F26" s="9" t="s">
        <v>14</v>
      </c>
      <c r="G26" s="42" t="s">
        <v>361</v>
      </c>
      <c r="H26" s="43" t="s">
        <v>364</v>
      </c>
      <c r="I26" s="42" t="s">
        <v>17</v>
      </c>
    </row>
    <row r="27" spans="1:9" s="2" customFormat="1" ht="12" x14ac:dyDescent="0.15">
      <c r="A27" s="4" t="s">
        <v>339</v>
      </c>
      <c r="B27" s="84"/>
      <c r="C27" s="42" t="s">
        <v>11</v>
      </c>
      <c r="D27" s="42" t="s">
        <v>96</v>
      </c>
      <c r="E27" s="42" t="s">
        <v>122</v>
      </c>
      <c r="F27" s="9" t="s">
        <v>14</v>
      </c>
      <c r="G27" s="42" t="s">
        <v>361</v>
      </c>
      <c r="H27" s="43" t="s">
        <v>365</v>
      </c>
      <c r="I27" s="42" t="s">
        <v>17</v>
      </c>
    </row>
    <row r="28" spans="1:9" s="2" customFormat="1" ht="12" x14ac:dyDescent="0.15">
      <c r="A28" s="4" t="s">
        <v>339</v>
      </c>
      <c r="B28" s="84"/>
      <c r="C28" s="42" t="s">
        <v>11</v>
      </c>
      <c r="D28" s="42" t="s">
        <v>96</v>
      </c>
      <c r="E28" s="42" t="s">
        <v>122</v>
      </c>
      <c r="F28" s="9" t="s">
        <v>14</v>
      </c>
      <c r="G28" s="45" t="s">
        <v>361</v>
      </c>
      <c r="H28" s="43" t="s">
        <v>366</v>
      </c>
      <c r="I28" s="42" t="s">
        <v>17</v>
      </c>
    </row>
    <row r="29" spans="1:9" s="2" customFormat="1" ht="12" x14ac:dyDescent="0.15">
      <c r="A29" s="4" t="s">
        <v>339</v>
      </c>
      <c r="B29" s="84"/>
      <c r="C29" s="42" t="s">
        <v>11</v>
      </c>
      <c r="D29" s="42" t="s">
        <v>96</v>
      </c>
      <c r="E29" s="42" t="s">
        <v>122</v>
      </c>
      <c r="F29" s="9" t="s">
        <v>14</v>
      </c>
      <c r="G29" s="42" t="s">
        <v>127</v>
      </c>
      <c r="H29" s="43" t="s">
        <v>367</v>
      </c>
      <c r="I29" s="42" t="s">
        <v>17</v>
      </c>
    </row>
    <row r="30" spans="1:9" s="2" customFormat="1" ht="12" x14ac:dyDescent="0.15">
      <c r="A30" s="4" t="s">
        <v>339</v>
      </c>
      <c r="B30" s="84"/>
      <c r="C30" s="42" t="s">
        <v>11</v>
      </c>
      <c r="D30" s="42" t="s">
        <v>96</v>
      </c>
      <c r="E30" s="42" t="s">
        <v>122</v>
      </c>
      <c r="F30" s="9" t="s">
        <v>14</v>
      </c>
      <c r="G30" s="42" t="s">
        <v>111</v>
      </c>
      <c r="H30" s="44" t="s">
        <v>91</v>
      </c>
      <c r="I30" s="42" t="s">
        <v>17</v>
      </c>
    </row>
    <row r="31" spans="1:9" s="2" customFormat="1" ht="12" x14ac:dyDescent="0.15">
      <c r="A31" s="4" t="s">
        <v>339</v>
      </c>
      <c r="B31" s="85"/>
      <c r="C31" s="42" t="s">
        <v>11</v>
      </c>
      <c r="D31" s="42" t="s">
        <v>96</v>
      </c>
      <c r="E31" s="42" t="s">
        <v>122</v>
      </c>
      <c r="F31" s="9" t="s">
        <v>14</v>
      </c>
      <c r="G31" s="42" t="s">
        <v>111</v>
      </c>
      <c r="H31" s="44" t="s">
        <v>91</v>
      </c>
      <c r="I31" s="42" t="s">
        <v>17</v>
      </c>
    </row>
    <row r="32" spans="1:9" s="2" customFormat="1" ht="12" x14ac:dyDescent="0.15">
      <c r="A32" s="4" t="s">
        <v>339</v>
      </c>
      <c r="B32" s="83">
        <f ca="1">COUNT($B$2:INDIRECT("A"&amp;ROW()-1))+1</f>
        <v>4</v>
      </c>
      <c r="C32" s="42" t="s">
        <v>11</v>
      </c>
      <c r="D32" s="42" t="s">
        <v>96</v>
      </c>
      <c r="E32" s="42" t="s">
        <v>122</v>
      </c>
      <c r="F32" s="42" t="s">
        <v>18</v>
      </c>
      <c r="G32" s="45" t="s">
        <v>15</v>
      </c>
      <c r="H32" s="46" t="s">
        <v>368</v>
      </c>
      <c r="I32" s="42" t="s">
        <v>17</v>
      </c>
    </row>
    <row r="33" spans="1:9" s="2" customFormat="1" ht="12" x14ac:dyDescent="0.15">
      <c r="A33" s="4" t="s">
        <v>339</v>
      </c>
      <c r="B33" s="84"/>
      <c r="C33" s="42" t="s">
        <v>11</v>
      </c>
      <c r="D33" s="42" t="s">
        <v>96</v>
      </c>
      <c r="E33" s="42" t="s">
        <v>122</v>
      </c>
      <c r="F33" s="42" t="s">
        <v>18</v>
      </c>
      <c r="G33" s="42" t="s">
        <v>124</v>
      </c>
      <c r="H33" s="43" t="s">
        <v>369</v>
      </c>
      <c r="I33" s="42" t="s">
        <v>17</v>
      </c>
    </row>
    <row r="34" spans="1:9" s="2" customFormat="1" ht="12" x14ac:dyDescent="0.15">
      <c r="A34" s="4" t="s">
        <v>339</v>
      </c>
      <c r="B34" s="84"/>
      <c r="C34" s="42" t="s">
        <v>11</v>
      </c>
      <c r="D34" s="42" t="s">
        <v>96</v>
      </c>
      <c r="E34" s="42" t="s">
        <v>122</v>
      </c>
      <c r="F34" s="42" t="s">
        <v>18</v>
      </c>
      <c r="G34" s="42" t="s">
        <v>124</v>
      </c>
      <c r="H34" s="43" t="s">
        <v>370</v>
      </c>
      <c r="I34" s="42" t="s">
        <v>17</v>
      </c>
    </row>
    <row r="35" spans="1:9" s="2" customFormat="1" ht="12" x14ac:dyDescent="0.15">
      <c r="A35" s="4" t="s">
        <v>339</v>
      </c>
      <c r="B35" s="84"/>
      <c r="C35" s="42" t="s">
        <v>11</v>
      </c>
      <c r="D35" s="42" t="s">
        <v>96</v>
      </c>
      <c r="E35" s="42" t="s">
        <v>122</v>
      </c>
      <c r="F35" s="42" t="s">
        <v>18</v>
      </c>
      <c r="G35" s="42" t="s">
        <v>361</v>
      </c>
      <c r="H35" s="43" t="s">
        <v>371</v>
      </c>
      <c r="I35" s="42" t="s">
        <v>17</v>
      </c>
    </row>
    <row r="36" spans="1:9" s="2" customFormat="1" ht="12" x14ac:dyDescent="0.15">
      <c r="A36" s="4" t="s">
        <v>339</v>
      </c>
      <c r="B36" s="84"/>
      <c r="C36" s="42" t="s">
        <v>11</v>
      </c>
      <c r="D36" s="42" t="s">
        <v>96</v>
      </c>
      <c r="E36" s="42" t="s">
        <v>122</v>
      </c>
      <c r="F36" s="42" t="s">
        <v>18</v>
      </c>
      <c r="G36" s="42" t="s">
        <v>349</v>
      </c>
      <c r="H36" s="43" t="s">
        <v>372</v>
      </c>
      <c r="I36" s="42" t="s">
        <v>17</v>
      </c>
    </row>
    <row r="37" spans="1:9" s="2" customFormat="1" ht="12" x14ac:dyDescent="0.15">
      <c r="A37" s="4" t="s">
        <v>339</v>
      </c>
      <c r="B37" s="84"/>
      <c r="C37" s="42" t="s">
        <v>11</v>
      </c>
      <c r="D37" s="42" t="s">
        <v>96</v>
      </c>
      <c r="E37" s="42" t="s">
        <v>122</v>
      </c>
      <c r="F37" s="42" t="s">
        <v>18</v>
      </c>
      <c r="G37" s="42" t="s">
        <v>361</v>
      </c>
      <c r="H37" s="43" t="s">
        <v>373</v>
      </c>
      <c r="I37" s="42" t="s">
        <v>17</v>
      </c>
    </row>
    <row r="38" spans="1:9" s="2" customFormat="1" ht="12" x14ac:dyDescent="0.15">
      <c r="A38" s="4" t="s">
        <v>339</v>
      </c>
      <c r="B38" s="84"/>
      <c r="C38" s="42" t="s">
        <v>11</v>
      </c>
      <c r="D38" s="42" t="s">
        <v>96</v>
      </c>
      <c r="E38" s="42" t="s">
        <v>122</v>
      </c>
      <c r="F38" s="42" t="s">
        <v>18</v>
      </c>
      <c r="G38" s="42" t="s">
        <v>361</v>
      </c>
      <c r="H38" s="43" t="s">
        <v>374</v>
      </c>
      <c r="I38" s="42" t="s">
        <v>17</v>
      </c>
    </row>
    <row r="39" spans="1:9" s="2" customFormat="1" ht="12" x14ac:dyDescent="0.15">
      <c r="A39" s="4" t="s">
        <v>339</v>
      </c>
      <c r="B39" s="84"/>
      <c r="C39" s="42" t="s">
        <v>11</v>
      </c>
      <c r="D39" s="42" t="s">
        <v>96</v>
      </c>
      <c r="E39" s="42" t="s">
        <v>122</v>
      </c>
      <c r="F39" s="42" t="s">
        <v>18</v>
      </c>
      <c r="G39" s="45" t="s">
        <v>361</v>
      </c>
      <c r="H39" s="43" t="s">
        <v>375</v>
      </c>
      <c r="I39" s="42" t="s">
        <v>17</v>
      </c>
    </row>
    <row r="40" spans="1:9" s="2" customFormat="1" ht="12" x14ac:dyDescent="0.15">
      <c r="A40" s="4" t="s">
        <v>339</v>
      </c>
      <c r="B40" s="84"/>
      <c r="C40" s="42" t="s">
        <v>11</v>
      </c>
      <c r="D40" s="42" t="s">
        <v>96</v>
      </c>
      <c r="E40" s="42" t="s">
        <v>122</v>
      </c>
      <c r="F40" s="42" t="s">
        <v>18</v>
      </c>
      <c r="G40" s="42" t="s">
        <v>127</v>
      </c>
      <c r="H40" s="43" t="s">
        <v>376</v>
      </c>
      <c r="I40" s="42" t="s">
        <v>17</v>
      </c>
    </row>
    <row r="41" spans="1:9" s="2" customFormat="1" ht="12" x14ac:dyDescent="0.15">
      <c r="A41" s="4" t="s">
        <v>339</v>
      </c>
      <c r="B41" s="84"/>
      <c r="C41" s="42" t="s">
        <v>11</v>
      </c>
      <c r="D41" s="42" t="s">
        <v>96</v>
      </c>
      <c r="E41" s="42" t="s">
        <v>122</v>
      </c>
      <c r="F41" s="42" t="s">
        <v>18</v>
      </c>
      <c r="G41" s="42" t="s">
        <v>111</v>
      </c>
      <c r="H41" s="44" t="s">
        <v>91</v>
      </c>
      <c r="I41" s="42" t="s">
        <v>17</v>
      </c>
    </row>
    <row r="42" spans="1:9" s="2" customFormat="1" ht="12" x14ac:dyDescent="0.15">
      <c r="A42" s="4" t="s">
        <v>339</v>
      </c>
      <c r="B42" s="85"/>
      <c r="C42" s="42" t="s">
        <v>11</v>
      </c>
      <c r="D42" s="42" t="s">
        <v>96</v>
      </c>
      <c r="E42" s="42" t="s">
        <v>122</v>
      </c>
      <c r="F42" s="42" t="s">
        <v>18</v>
      </c>
      <c r="G42" s="42" t="s">
        <v>111</v>
      </c>
      <c r="H42" s="44" t="s">
        <v>91</v>
      </c>
      <c r="I42" s="42" t="s">
        <v>17</v>
      </c>
    </row>
    <row r="43" spans="1:9" s="2" customFormat="1" ht="12" x14ac:dyDescent="0.15">
      <c r="A43" s="4" t="s">
        <v>339</v>
      </c>
      <c r="B43" s="42">
        <f ca="1">COUNT($B$2:INDIRECT("A"&amp;ROW()-1))+1</f>
        <v>5</v>
      </c>
      <c r="C43" s="47" t="s">
        <v>377</v>
      </c>
      <c r="D43" s="47" t="s">
        <v>96</v>
      </c>
      <c r="E43" s="47" t="s">
        <v>378</v>
      </c>
      <c r="F43" s="9" t="s">
        <v>63</v>
      </c>
      <c r="G43" s="47" t="s">
        <v>229</v>
      </c>
      <c r="H43" s="47" t="s">
        <v>379</v>
      </c>
      <c r="I43" s="47" t="s">
        <v>380</v>
      </c>
    </row>
    <row r="44" spans="1:9" s="2" customFormat="1" ht="12" x14ac:dyDescent="0.15">
      <c r="A44" s="4" t="s">
        <v>339</v>
      </c>
      <c r="B44" s="83">
        <f ca="1">COUNT($B$2:INDIRECT("A"&amp;ROW()-1))+1</f>
        <v>6</v>
      </c>
      <c r="C44" s="42" t="s">
        <v>294</v>
      </c>
      <c r="D44" s="42" t="s">
        <v>21</v>
      </c>
      <c r="E44" s="42" t="s">
        <v>295</v>
      </c>
      <c r="F44" s="9" t="s">
        <v>63</v>
      </c>
      <c r="G44" s="42" t="s">
        <v>15</v>
      </c>
      <c r="H44" s="43" t="s">
        <v>381</v>
      </c>
      <c r="I44" s="42" t="s">
        <v>382</v>
      </c>
    </row>
    <row r="45" spans="1:9" s="2" customFormat="1" ht="12" x14ac:dyDescent="0.15">
      <c r="A45" s="4" t="s">
        <v>339</v>
      </c>
      <c r="B45" s="84"/>
      <c r="C45" s="42" t="s">
        <v>294</v>
      </c>
      <c r="D45" s="42" t="s">
        <v>21</v>
      </c>
      <c r="E45" s="42" t="s">
        <v>295</v>
      </c>
      <c r="F45" s="9" t="s">
        <v>63</v>
      </c>
      <c r="G45" s="42" t="s">
        <v>298</v>
      </c>
      <c r="H45" s="43" t="s">
        <v>383</v>
      </c>
      <c r="I45" s="42" t="s">
        <v>382</v>
      </c>
    </row>
    <row r="46" spans="1:9" s="2" customFormat="1" ht="12" x14ac:dyDescent="0.15">
      <c r="A46" s="4" t="s">
        <v>339</v>
      </c>
      <c r="B46" s="84"/>
      <c r="C46" s="42" t="s">
        <v>294</v>
      </c>
      <c r="D46" s="42" t="s">
        <v>21</v>
      </c>
      <c r="E46" s="42" t="s">
        <v>295</v>
      </c>
      <c r="F46" s="9" t="s">
        <v>63</v>
      </c>
      <c r="G46" s="42" t="s">
        <v>300</v>
      </c>
      <c r="H46" s="43" t="s">
        <v>384</v>
      </c>
      <c r="I46" s="42" t="s">
        <v>382</v>
      </c>
    </row>
    <row r="47" spans="1:9" s="2" customFormat="1" ht="12" x14ac:dyDescent="0.15">
      <c r="A47" s="4" t="s">
        <v>339</v>
      </c>
      <c r="B47" s="84"/>
      <c r="C47" s="42" t="s">
        <v>294</v>
      </c>
      <c r="D47" s="42" t="s">
        <v>21</v>
      </c>
      <c r="E47" s="42" t="s">
        <v>295</v>
      </c>
      <c r="F47" s="9" t="s">
        <v>63</v>
      </c>
      <c r="G47" s="42" t="s">
        <v>300</v>
      </c>
      <c r="H47" s="43" t="s">
        <v>385</v>
      </c>
      <c r="I47" s="42" t="s">
        <v>382</v>
      </c>
    </row>
    <row r="48" spans="1:9" s="2" customFormat="1" ht="12" x14ac:dyDescent="0.15">
      <c r="A48" s="4" t="s">
        <v>339</v>
      </c>
      <c r="B48" s="84"/>
      <c r="C48" s="42" t="s">
        <v>294</v>
      </c>
      <c r="D48" s="42" t="s">
        <v>21</v>
      </c>
      <c r="E48" s="42" t="s">
        <v>295</v>
      </c>
      <c r="F48" s="9" t="s">
        <v>63</v>
      </c>
      <c r="G48" s="42" t="s">
        <v>303</v>
      </c>
      <c r="H48" s="44" t="s">
        <v>91</v>
      </c>
      <c r="I48" s="42" t="s">
        <v>382</v>
      </c>
    </row>
    <row r="49" spans="1:9" s="2" customFormat="1" ht="12" x14ac:dyDescent="0.15">
      <c r="A49" s="4" t="s">
        <v>339</v>
      </c>
      <c r="B49" s="85"/>
      <c r="C49" s="42" t="s">
        <v>294</v>
      </c>
      <c r="D49" s="42" t="s">
        <v>21</v>
      </c>
      <c r="E49" s="42" t="s">
        <v>295</v>
      </c>
      <c r="F49" s="9" t="s">
        <v>63</v>
      </c>
      <c r="G49" s="42" t="s">
        <v>303</v>
      </c>
      <c r="H49" s="44" t="s">
        <v>91</v>
      </c>
      <c r="I49" s="42" t="s">
        <v>382</v>
      </c>
    </row>
    <row r="50" spans="1:9" s="2" customFormat="1" ht="12" x14ac:dyDescent="0.15">
      <c r="A50" s="4" t="s">
        <v>339</v>
      </c>
      <c r="B50" s="83">
        <f ca="1">COUNT($B$2:INDIRECT("A"&amp;ROW()-1))+1</f>
        <v>7</v>
      </c>
      <c r="C50" s="42" t="s">
        <v>294</v>
      </c>
      <c r="D50" s="42" t="s">
        <v>21</v>
      </c>
      <c r="E50" s="42" t="s">
        <v>295</v>
      </c>
      <c r="F50" s="9" t="s">
        <v>63</v>
      </c>
      <c r="G50" s="42" t="s">
        <v>15</v>
      </c>
      <c r="H50" s="43" t="s">
        <v>386</v>
      </c>
      <c r="I50" s="42" t="s">
        <v>382</v>
      </c>
    </row>
    <row r="51" spans="1:9" s="2" customFormat="1" ht="12" x14ac:dyDescent="0.15">
      <c r="A51" s="4" t="s">
        <v>339</v>
      </c>
      <c r="B51" s="84"/>
      <c r="C51" s="42" t="s">
        <v>294</v>
      </c>
      <c r="D51" s="42" t="s">
        <v>21</v>
      </c>
      <c r="E51" s="42" t="s">
        <v>295</v>
      </c>
      <c r="F51" s="9" t="s">
        <v>63</v>
      </c>
      <c r="G51" s="42" t="s">
        <v>298</v>
      </c>
      <c r="H51" s="43" t="s">
        <v>387</v>
      </c>
      <c r="I51" s="42" t="s">
        <v>382</v>
      </c>
    </row>
    <row r="52" spans="1:9" s="2" customFormat="1" ht="12" x14ac:dyDescent="0.15">
      <c r="A52" s="4" t="s">
        <v>339</v>
      </c>
      <c r="B52" s="84"/>
      <c r="C52" s="42" t="s">
        <v>294</v>
      </c>
      <c r="D52" s="42" t="s">
        <v>21</v>
      </c>
      <c r="E52" s="42" t="s">
        <v>295</v>
      </c>
      <c r="F52" s="9" t="s">
        <v>63</v>
      </c>
      <c r="G52" s="42" t="s">
        <v>300</v>
      </c>
      <c r="H52" s="43" t="s">
        <v>388</v>
      </c>
      <c r="I52" s="42" t="s">
        <v>382</v>
      </c>
    </row>
    <row r="53" spans="1:9" s="2" customFormat="1" ht="12" x14ac:dyDescent="0.15">
      <c r="A53" s="4" t="s">
        <v>339</v>
      </c>
      <c r="B53" s="84"/>
      <c r="C53" s="42" t="s">
        <v>294</v>
      </c>
      <c r="D53" s="42" t="s">
        <v>21</v>
      </c>
      <c r="E53" s="42" t="s">
        <v>295</v>
      </c>
      <c r="F53" s="9" t="s">
        <v>63</v>
      </c>
      <c r="G53" s="42" t="s">
        <v>300</v>
      </c>
      <c r="H53" s="43" t="s">
        <v>389</v>
      </c>
      <c r="I53" s="42" t="s">
        <v>382</v>
      </c>
    </row>
    <row r="54" spans="1:9" s="2" customFormat="1" ht="12" x14ac:dyDescent="0.15">
      <c r="A54" s="4" t="s">
        <v>339</v>
      </c>
      <c r="B54" s="84"/>
      <c r="C54" s="42" t="s">
        <v>294</v>
      </c>
      <c r="D54" s="42" t="s">
        <v>21</v>
      </c>
      <c r="E54" s="42" t="s">
        <v>295</v>
      </c>
      <c r="F54" s="9" t="s">
        <v>63</v>
      </c>
      <c r="G54" s="42" t="s">
        <v>303</v>
      </c>
      <c r="H54" s="44" t="s">
        <v>91</v>
      </c>
      <c r="I54" s="42" t="s">
        <v>382</v>
      </c>
    </row>
    <row r="55" spans="1:9" s="2" customFormat="1" ht="12" x14ac:dyDescent="0.15">
      <c r="A55" s="4" t="s">
        <v>339</v>
      </c>
      <c r="B55" s="85"/>
      <c r="C55" s="42" t="s">
        <v>294</v>
      </c>
      <c r="D55" s="42" t="s">
        <v>21</v>
      </c>
      <c r="E55" s="42" t="s">
        <v>295</v>
      </c>
      <c r="F55" s="9" t="s">
        <v>63</v>
      </c>
      <c r="G55" s="42" t="s">
        <v>303</v>
      </c>
      <c r="H55" s="44" t="s">
        <v>91</v>
      </c>
      <c r="I55" s="42" t="s">
        <v>382</v>
      </c>
    </row>
    <row r="56" spans="1:9" s="2" customFormat="1" ht="12" x14ac:dyDescent="0.15">
      <c r="A56" s="4" t="s">
        <v>339</v>
      </c>
      <c r="B56" s="42">
        <f ca="1">COUNT($B$2:INDIRECT("A"&amp;ROW()-1))+1</f>
        <v>8</v>
      </c>
      <c r="C56" s="42" t="s">
        <v>248</v>
      </c>
      <c r="D56" s="42" t="s">
        <v>249</v>
      </c>
      <c r="E56" s="42" t="s">
        <v>390</v>
      </c>
      <c r="F56" s="42" t="s">
        <v>18</v>
      </c>
      <c r="G56" s="42" t="s">
        <v>229</v>
      </c>
      <c r="H56" s="43" t="s">
        <v>391</v>
      </c>
      <c r="I56" s="42" t="s">
        <v>17</v>
      </c>
    </row>
    <row r="57" spans="1:9" s="2" customFormat="1" ht="12" x14ac:dyDescent="0.15">
      <c r="A57" s="4"/>
      <c r="B57" s="47"/>
      <c r="C57" s="47"/>
      <c r="D57" s="47"/>
      <c r="E57" s="47"/>
      <c r="F57" s="47"/>
      <c r="G57" s="47"/>
      <c r="H57" s="47"/>
      <c r="I57" s="47"/>
    </row>
  </sheetData>
  <sheetProtection formatColumns="0" formatRows="0"/>
  <autoFilter ref="B2:I58"/>
  <mergeCells count="7">
    <mergeCell ref="B44:B49"/>
    <mergeCell ref="B50:B55"/>
    <mergeCell ref="B1:I1"/>
    <mergeCell ref="B3:B11"/>
    <mergeCell ref="B12:B20"/>
    <mergeCell ref="B21:B31"/>
    <mergeCell ref="B32:B42"/>
  </mergeCells>
  <phoneticPr fontId="14" type="noConversion"/>
  <conditionalFormatting sqref="B1">
    <cfRule type="duplicateValues" dxfId="17" priority="2"/>
  </conditionalFormatting>
  <conditionalFormatting sqref="H2">
    <cfRule type="duplicateValues" dxfId="1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4"/>
  <sheetViews>
    <sheetView workbookViewId="0">
      <selection activeCell="J2" sqref="J1:K1048576"/>
    </sheetView>
  </sheetViews>
  <sheetFormatPr defaultColWidth="9" defaultRowHeight="13.5" x14ac:dyDescent="0.15"/>
  <cols>
    <col min="2" max="4" width="9" style="3"/>
    <col min="5" max="5" width="19.875" style="3" customWidth="1"/>
    <col min="6" max="6" width="16.625" style="3" customWidth="1"/>
    <col min="7" max="7" width="24.75" customWidth="1"/>
    <col min="8" max="8" width="23.875" customWidth="1"/>
    <col min="9" max="9" width="20.375" style="3" customWidth="1"/>
  </cols>
  <sheetData>
    <row r="1" spans="1:9" ht="25.5" x14ac:dyDescent="0.15">
      <c r="B1" s="79" t="s">
        <v>392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 s="2" customFormat="1" ht="12" x14ac:dyDescent="0.15">
      <c r="A3" s="4" t="s">
        <v>393</v>
      </c>
      <c r="B3" s="86">
        <f ca="1">COUNT($B$2:INDIRECT("A"&amp;ROW()-1))+1</f>
        <v>1</v>
      </c>
      <c r="C3" s="19" t="s">
        <v>377</v>
      </c>
      <c r="D3" s="19" t="s">
        <v>96</v>
      </c>
      <c r="E3" s="19" t="s">
        <v>394</v>
      </c>
      <c r="F3" s="9" t="s">
        <v>63</v>
      </c>
      <c r="G3" s="40" t="s">
        <v>15</v>
      </c>
      <c r="H3" s="40" t="s">
        <v>395</v>
      </c>
      <c r="I3" s="12" t="s">
        <v>396</v>
      </c>
    </row>
    <row r="4" spans="1:9" s="2" customFormat="1" ht="12" x14ac:dyDescent="0.15">
      <c r="A4" s="4" t="s">
        <v>393</v>
      </c>
      <c r="B4" s="87"/>
      <c r="C4" s="19" t="s">
        <v>377</v>
      </c>
      <c r="D4" s="19" t="s">
        <v>96</v>
      </c>
      <c r="E4" s="19" t="s">
        <v>394</v>
      </c>
      <c r="F4" s="9" t="s">
        <v>63</v>
      </c>
      <c r="G4" s="40" t="s">
        <v>397</v>
      </c>
      <c r="H4" s="40" t="s">
        <v>398</v>
      </c>
      <c r="I4" s="12" t="s">
        <v>396</v>
      </c>
    </row>
    <row r="5" spans="1:9" s="2" customFormat="1" ht="12" x14ac:dyDescent="0.15">
      <c r="A5" s="4" t="s">
        <v>393</v>
      </c>
      <c r="B5" s="87"/>
      <c r="C5" s="19" t="s">
        <v>377</v>
      </c>
      <c r="D5" s="19" t="s">
        <v>96</v>
      </c>
      <c r="E5" s="19" t="s">
        <v>394</v>
      </c>
      <c r="F5" s="9" t="s">
        <v>63</v>
      </c>
      <c r="G5" s="40" t="s">
        <v>397</v>
      </c>
      <c r="H5" s="40" t="s">
        <v>399</v>
      </c>
      <c r="I5" s="12" t="s">
        <v>396</v>
      </c>
    </row>
    <row r="6" spans="1:9" s="2" customFormat="1" ht="12" x14ac:dyDescent="0.15">
      <c r="A6" s="4" t="s">
        <v>393</v>
      </c>
      <c r="B6" s="87"/>
      <c r="C6" s="19" t="s">
        <v>377</v>
      </c>
      <c r="D6" s="19" t="s">
        <v>96</v>
      </c>
      <c r="E6" s="19" t="s">
        <v>394</v>
      </c>
      <c r="F6" s="9" t="s">
        <v>63</v>
      </c>
      <c r="G6" s="40" t="s">
        <v>400</v>
      </c>
      <c r="H6" s="40" t="s">
        <v>401</v>
      </c>
      <c r="I6" s="12" t="s">
        <v>396</v>
      </c>
    </row>
    <row r="7" spans="1:9" s="2" customFormat="1" ht="12" x14ac:dyDescent="0.15">
      <c r="A7" s="4" t="s">
        <v>393</v>
      </c>
      <c r="B7" s="87"/>
      <c r="C7" s="19" t="s">
        <v>377</v>
      </c>
      <c r="D7" s="19" t="s">
        <v>96</v>
      </c>
      <c r="E7" s="19" t="s">
        <v>394</v>
      </c>
      <c r="F7" s="9" t="s">
        <v>63</v>
      </c>
      <c r="G7" s="40" t="s">
        <v>402</v>
      </c>
      <c r="H7" s="40" t="s">
        <v>403</v>
      </c>
      <c r="I7" s="12" t="s">
        <v>396</v>
      </c>
    </row>
    <row r="8" spans="1:9" s="2" customFormat="1" ht="12" x14ac:dyDescent="0.15">
      <c r="A8" s="4" t="s">
        <v>393</v>
      </c>
      <c r="B8" s="87"/>
      <c r="C8" s="19" t="s">
        <v>377</v>
      </c>
      <c r="D8" s="19" t="s">
        <v>96</v>
      </c>
      <c r="E8" s="19" t="s">
        <v>394</v>
      </c>
      <c r="F8" s="9" t="s">
        <v>63</v>
      </c>
      <c r="G8" s="40" t="s">
        <v>402</v>
      </c>
      <c r="H8" s="40" t="s">
        <v>404</v>
      </c>
      <c r="I8" s="12" t="s">
        <v>396</v>
      </c>
    </row>
    <row r="9" spans="1:9" s="2" customFormat="1" ht="12" x14ac:dyDescent="0.15">
      <c r="A9" s="4" t="s">
        <v>393</v>
      </c>
      <c r="B9" s="87"/>
      <c r="C9" s="19" t="s">
        <v>377</v>
      </c>
      <c r="D9" s="19" t="s">
        <v>96</v>
      </c>
      <c r="E9" s="19" t="s">
        <v>394</v>
      </c>
      <c r="F9" s="9" t="s">
        <v>63</v>
      </c>
      <c r="G9" s="40" t="s">
        <v>405</v>
      </c>
      <c r="H9" s="40" t="s">
        <v>91</v>
      </c>
      <c r="I9" s="12" t="s">
        <v>396</v>
      </c>
    </row>
    <row r="10" spans="1:9" s="2" customFormat="1" ht="12" x14ac:dyDescent="0.15">
      <c r="A10" s="4" t="s">
        <v>393</v>
      </c>
      <c r="B10" s="88"/>
      <c r="C10" s="19" t="s">
        <v>377</v>
      </c>
      <c r="D10" s="19" t="s">
        <v>96</v>
      </c>
      <c r="E10" s="19" t="s">
        <v>394</v>
      </c>
      <c r="F10" s="9" t="s">
        <v>63</v>
      </c>
      <c r="G10" s="40" t="s">
        <v>405</v>
      </c>
      <c r="H10" s="40" t="s">
        <v>91</v>
      </c>
      <c r="I10" s="12" t="s">
        <v>396</v>
      </c>
    </row>
    <row r="11" spans="1:9" s="2" customFormat="1" ht="12" x14ac:dyDescent="0.15">
      <c r="A11" s="4" t="s">
        <v>393</v>
      </c>
      <c r="B11" s="86">
        <f ca="1">COUNT($B$2:INDIRECT("A"&amp;ROW()-1))+1</f>
        <v>2</v>
      </c>
      <c r="C11" s="19" t="s">
        <v>377</v>
      </c>
      <c r="D11" s="19" t="s">
        <v>96</v>
      </c>
      <c r="E11" s="19" t="s">
        <v>394</v>
      </c>
      <c r="F11" s="19" t="s">
        <v>18</v>
      </c>
      <c r="G11" s="40" t="s">
        <v>15</v>
      </c>
      <c r="H11" s="40" t="s">
        <v>406</v>
      </c>
      <c r="I11" s="12" t="s">
        <v>396</v>
      </c>
    </row>
    <row r="12" spans="1:9" s="2" customFormat="1" ht="12" x14ac:dyDescent="0.15">
      <c r="A12" s="4" t="s">
        <v>393</v>
      </c>
      <c r="B12" s="87"/>
      <c r="C12" s="19" t="s">
        <v>377</v>
      </c>
      <c r="D12" s="19" t="s">
        <v>96</v>
      </c>
      <c r="E12" s="19" t="s">
        <v>394</v>
      </c>
      <c r="F12" s="19" t="s">
        <v>18</v>
      </c>
      <c r="G12" s="40" t="s">
        <v>397</v>
      </c>
      <c r="H12" s="40" t="s">
        <v>407</v>
      </c>
      <c r="I12" s="12" t="s">
        <v>396</v>
      </c>
    </row>
    <row r="13" spans="1:9" s="2" customFormat="1" ht="12" x14ac:dyDescent="0.15">
      <c r="A13" s="4" t="s">
        <v>393</v>
      </c>
      <c r="B13" s="87"/>
      <c r="C13" s="19" t="s">
        <v>377</v>
      </c>
      <c r="D13" s="19" t="s">
        <v>96</v>
      </c>
      <c r="E13" s="19" t="s">
        <v>394</v>
      </c>
      <c r="F13" s="19" t="s">
        <v>18</v>
      </c>
      <c r="G13" s="40" t="s">
        <v>397</v>
      </c>
      <c r="H13" s="40" t="s">
        <v>408</v>
      </c>
      <c r="I13" s="12" t="s">
        <v>396</v>
      </c>
    </row>
    <row r="14" spans="1:9" s="2" customFormat="1" ht="12" x14ac:dyDescent="0.15">
      <c r="A14" s="4" t="s">
        <v>393</v>
      </c>
      <c r="B14" s="87"/>
      <c r="C14" s="19" t="s">
        <v>377</v>
      </c>
      <c r="D14" s="19" t="s">
        <v>96</v>
      </c>
      <c r="E14" s="19" t="s">
        <v>394</v>
      </c>
      <c r="F14" s="19" t="s">
        <v>18</v>
      </c>
      <c r="G14" s="40" t="s">
        <v>400</v>
      </c>
      <c r="H14" s="40" t="s">
        <v>409</v>
      </c>
      <c r="I14" s="12" t="s">
        <v>396</v>
      </c>
    </row>
    <row r="15" spans="1:9" s="2" customFormat="1" ht="12" x14ac:dyDescent="0.15">
      <c r="A15" s="4" t="s">
        <v>393</v>
      </c>
      <c r="B15" s="87"/>
      <c r="C15" s="19" t="s">
        <v>377</v>
      </c>
      <c r="D15" s="19" t="s">
        <v>96</v>
      </c>
      <c r="E15" s="19" t="s">
        <v>394</v>
      </c>
      <c r="F15" s="19" t="s">
        <v>18</v>
      </c>
      <c r="G15" s="40" t="s">
        <v>402</v>
      </c>
      <c r="H15" s="40" t="s">
        <v>410</v>
      </c>
      <c r="I15" s="12" t="s">
        <v>396</v>
      </c>
    </row>
    <row r="16" spans="1:9" s="2" customFormat="1" ht="12" x14ac:dyDescent="0.15">
      <c r="A16" s="4" t="s">
        <v>393</v>
      </c>
      <c r="B16" s="87"/>
      <c r="C16" s="19" t="s">
        <v>377</v>
      </c>
      <c r="D16" s="19" t="s">
        <v>96</v>
      </c>
      <c r="E16" s="19" t="s">
        <v>394</v>
      </c>
      <c r="F16" s="19" t="s">
        <v>18</v>
      </c>
      <c r="G16" s="40" t="s">
        <v>402</v>
      </c>
      <c r="H16" s="40" t="s">
        <v>411</v>
      </c>
      <c r="I16" s="12" t="s">
        <v>396</v>
      </c>
    </row>
    <row r="17" spans="1:9" s="2" customFormat="1" ht="12" x14ac:dyDescent="0.15">
      <c r="A17" s="4" t="s">
        <v>393</v>
      </c>
      <c r="B17" s="87"/>
      <c r="C17" s="19" t="s">
        <v>377</v>
      </c>
      <c r="D17" s="19" t="s">
        <v>96</v>
      </c>
      <c r="E17" s="19" t="s">
        <v>394</v>
      </c>
      <c r="F17" s="19" t="s">
        <v>18</v>
      </c>
      <c r="G17" s="40" t="s">
        <v>405</v>
      </c>
      <c r="H17" s="40" t="s">
        <v>91</v>
      </c>
      <c r="I17" s="12" t="s">
        <v>396</v>
      </c>
    </row>
    <row r="18" spans="1:9" s="2" customFormat="1" ht="12" x14ac:dyDescent="0.15">
      <c r="A18" s="4" t="s">
        <v>393</v>
      </c>
      <c r="B18" s="88"/>
      <c r="C18" s="19" t="s">
        <v>377</v>
      </c>
      <c r="D18" s="19" t="s">
        <v>96</v>
      </c>
      <c r="E18" s="19" t="s">
        <v>394</v>
      </c>
      <c r="F18" s="19" t="s">
        <v>18</v>
      </c>
      <c r="G18" s="40" t="s">
        <v>405</v>
      </c>
      <c r="H18" s="40" t="s">
        <v>91</v>
      </c>
      <c r="I18" s="12" t="s">
        <v>396</v>
      </c>
    </row>
    <row r="19" spans="1:9" s="2" customFormat="1" ht="12" x14ac:dyDescent="0.15">
      <c r="A19" s="4" t="s">
        <v>393</v>
      </c>
      <c r="B19" s="19">
        <f ca="1">COUNT($B$2:INDIRECT("A"&amp;ROW()-1))+1</f>
        <v>3</v>
      </c>
      <c r="C19" s="19" t="s">
        <v>377</v>
      </c>
      <c r="D19" s="19" t="s">
        <v>96</v>
      </c>
      <c r="E19" s="19" t="s">
        <v>412</v>
      </c>
      <c r="F19" s="9" t="s">
        <v>63</v>
      </c>
      <c r="G19" s="40" t="s">
        <v>229</v>
      </c>
      <c r="H19" s="40" t="s">
        <v>413</v>
      </c>
      <c r="I19" s="12" t="s">
        <v>380</v>
      </c>
    </row>
    <row r="20" spans="1:9" s="2" customFormat="1" ht="12" x14ac:dyDescent="0.15">
      <c r="A20" s="4" t="s">
        <v>393</v>
      </c>
      <c r="B20" s="86">
        <f ca="1">COUNT($B$2:INDIRECT("A"&amp;ROW()-1))+1</f>
        <v>4</v>
      </c>
      <c r="C20" s="19" t="s">
        <v>294</v>
      </c>
      <c r="D20" s="19" t="s">
        <v>21</v>
      </c>
      <c r="E20" s="19" t="s">
        <v>295</v>
      </c>
      <c r="F20" s="9" t="s">
        <v>63</v>
      </c>
      <c r="G20" s="40" t="s">
        <v>15</v>
      </c>
      <c r="H20" s="40" t="s">
        <v>414</v>
      </c>
      <c r="I20" s="12" t="s">
        <v>297</v>
      </c>
    </row>
    <row r="21" spans="1:9" s="2" customFormat="1" ht="12" x14ac:dyDescent="0.15">
      <c r="A21" s="4" t="s">
        <v>393</v>
      </c>
      <c r="B21" s="87"/>
      <c r="C21" s="19" t="s">
        <v>294</v>
      </c>
      <c r="D21" s="19" t="s">
        <v>21</v>
      </c>
      <c r="E21" s="19" t="s">
        <v>295</v>
      </c>
      <c r="F21" s="9" t="s">
        <v>63</v>
      </c>
      <c r="G21" s="40" t="s">
        <v>298</v>
      </c>
      <c r="H21" s="40" t="s">
        <v>415</v>
      </c>
      <c r="I21" s="12" t="s">
        <v>297</v>
      </c>
    </row>
    <row r="22" spans="1:9" s="2" customFormat="1" ht="12" x14ac:dyDescent="0.15">
      <c r="A22" s="4" t="s">
        <v>393</v>
      </c>
      <c r="B22" s="87"/>
      <c r="C22" s="19" t="s">
        <v>294</v>
      </c>
      <c r="D22" s="19" t="s">
        <v>21</v>
      </c>
      <c r="E22" s="19" t="s">
        <v>295</v>
      </c>
      <c r="F22" s="9" t="s">
        <v>63</v>
      </c>
      <c r="G22" s="40" t="s">
        <v>300</v>
      </c>
      <c r="H22" s="40" t="s">
        <v>416</v>
      </c>
      <c r="I22" s="12" t="s">
        <v>297</v>
      </c>
    </row>
    <row r="23" spans="1:9" s="2" customFormat="1" ht="12" x14ac:dyDescent="0.15">
      <c r="A23" s="4" t="s">
        <v>393</v>
      </c>
      <c r="B23" s="87"/>
      <c r="C23" s="19" t="s">
        <v>294</v>
      </c>
      <c r="D23" s="19" t="s">
        <v>21</v>
      </c>
      <c r="E23" s="19" t="s">
        <v>295</v>
      </c>
      <c r="F23" s="9" t="s">
        <v>63</v>
      </c>
      <c r="G23" s="40" t="s">
        <v>300</v>
      </c>
      <c r="H23" s="40" t="s">
        <v>417</v>
      </c>
      <c r="I23" s="12" t="s">
        <v>297</v>
      </c>
    </row>
    <row r="24" spans="1:9" s="2" customFormat="1" ht="12" x14ac:dyDescent="0.15">
      <c r="A24" s="4" t="s">
        <v>393</v>
      </c>
      <c r="B24" s="87"/>
      <c r="C24" s="19" t="s">
        <v>294</v>
      </c>
      <c r="D24" s="19" t="s">
        <v>21</v>
      </c>
      <c r="E24" s="19" t="s">
        <v>295</v>
      </c>
      <c r="F24" s="9" t="s">
        <v>63</v>
      </c>
      <c r="G24" s="40" t="s">
        <v>303</v>
      </c>
      <c r="H24" s="40" t="s">
        <v>91</v>
      </c>
      <c r="I24" s="12" t="s">
        <v>297</v>
      </c>
    </row>
    <row r="25" spans="1:9" s="2" customFormat="1" ht="12" x14ac:dyDescent="0.15">
      <c r="A25" s="4" t="s">
        <v>393</v>
      </c>
      <c r="B25" s="88"/>
      <c r="C25" s="19" t="s">
        <v>294</v>
      </c>
      <c r="D25" s="19" t="s">
        <v>21</v>
      </c>
      <c r="E25" s="19" t="s">
        <v>295</v>
      </c>
      <c r="F25" s="9" t="s">
        <v>63</v>
      </c>
      <c r="G25" s="40" t="s">
        <v>303</v>
      </c>
      <c r="H25" s="40" t="s">
        <v>91</v>
      </c>
      <c r="I25" s="12" t="s">
        <v>297</v>
      </c>
    </row>
    <row r="26" spans="1:9" s="2" customFormat="1" ht="12" x14ac:dyDescent="0.15">
      <c r="A26" s="4" t="s">
        <v>393</v>
      </c>
      <c r="B26" s="86">
        <f ca="1">COUNT($B$2:INDIRECT("A"&amp;ROW()-1))+1</f>
        <v>5</v>
      </c>
      <c r="C26" s="19" t="s">
        <v>294</v>
      </c>
      <c r="D26" s="19" t="s">
        <v>21</v>
      </c>
      <c r="E26" s="19" t="s">
        <v>295</v>
      </c>
      <c r="F26" s="9" t="s">
        <v>63</v>
      </c>
      <c r="G26" s="40" t="s">
        <v>15</v>
      </c>
      <c r="H26" s="40" t="s">
        <v>418</v>
      </c>
      <c r="I26" s="12" t="s">
        <v>297</v>
      </c>
    </row>
    <row r="27" spans="1:9" s="2" customFormat="1" ht="12" x14ac:dyDescent="0.15">
      <c r="A27" s="4" t="s">
        <v>393</v>
      </c>
      <c r="B27" s="87"/>
      <c r="C27" s="19" t="s">
        <v>294</v>
      </c>
      <c r="D27" s="19" t="s">
        <v>21</v>
      </c>
      <c r="E27" s="19" t="s">
        <v>295</v>
      </c>
      <c r="F27" s="9" t="s">
        <v>63</v>
      </c>
      <c r="G27" s="40" t="s">
        <v>298</v>
      </c>
      <c r="H27" s="41" t="s">
        <v>419</v>
      </c>
      <c r="I27" s="12" t="s">
        <v>297</v>
      </c>
    </row>
    <row r="28" spans="1:9" s="2" customFormat="1" ht="12" x14ac:dyDescent="0.15">
      <c r="A28" s="4" t="s">
        <v>393</v>
      </c>
      <c r="B28" s="87"/>
      <c r="C28" s="19" t="s">
        <v>294</v>
      </c>
      <c r="D28" s="19" t="s">
        <v>21</v>
      </c>
      <c r="E28" s="19" t="s">
        <v>295</v>
      </c>
      <c r="F28" s="9" t="s">
        <v>63</v>
      </c>
      <c r="G28" s="40" t="s">
        <v>298</v>
      </c>
      <c r="H28" s="40" t="s">
        <v>420</v>
      </c>
      <c r="I28" s="12" t="s">
        <v>297</v>
      </c>
    </row>
    <row r="29" spans="1:9" s="2" customFormat="1" ht="12" x14ac:dyDescent="0.15">
      <c r="A29" s="4" t="s">
        <v>393</v>
      </c>
      <c r="B29" s="87"/>
      <c r="C29" s="19" t="s">
        <v>294</v>
      </c>
      <c r="D29" s="19" t="s">
        <v>21</v>
      </c>
      <c r="E29" s="19" t="s">
        <v>295</v>
      </c>
      <c r="F29" s="9" t="s">
        <v>63</v>
      </c>
      <c r="G29" s="40" t="s">
        <v>300</v>
      </c>
      <c r="H29" s="40" t="s">
        <v>421</v>
      </c>
      <c r="I29" s="12" t="s">
        <v>297</v>
      </c>
    </row>
    <row r="30" spans="1:9" s="2" customFormat="1" ht="12" x14ac:dyDescent="0.15">
      <c r="A30" s="4" t="s">
        <v>393</v>
      </c>
      <c r="B30" s="87"/>
      <c r="C30" s="19" t="s">
        <v>294</v>
      </c>
      <c r="D30" s="19" t="s">
        <v>21</v>
      </c>
      <c r="E30" s="19" t="s">
        <v>295</v>
      </c>
      <c r="F30" s="9" t="s">
        <v>63</v>
      </c>
      <c r="G30" s="40" t="s">
        <v>300</v>
      </c>
      <c r="H30" s="40" t="s">
        <v>422</v>
      </c>
      <c r="I30" s="12" t="s">
        <v>297</v>
      </c>
    </row>
    <row r="31" spans="1:9" s="2" customFormat="1" ht="12" x14ac:dyDescent="0.15">
      <c r="A31" s="4" t="s">
        <v>393</v>
      </c>
      <c r="B31" s="87"/>
      <c r="C31" s="19" t="s">
        <v>294</v>
      </c>
      <c r="D31" s="19" t="s">
        <v>21</v>
      </c>
      <c r="E31" s="19" t="s">
        <v>295</v>
      </c>
      <c r="F31" s="9" t="s">
        <v>63</v>
      </c>
      <c r="G31" s="40" t="s">
        <v>303</v>
      </c>
      <c r="H31" s="40" t="s">
        <v>91</v>
      </c>
      <c r="I31" s="12" t="s">
        <v>297</v>
      </c>
    </row>
    <row r="32" spans="1:9" s="2" customFormat="1" ht="12" x14ac:dyDescent="0.15">
      <c r="A32" s="4" t="s">
        <v>393</v>
      </c>
      <c r="B32" s="88"/>
      <c r="C32" s="19" t="s">
        <v>294</v>
      </c>
      <c r="D32" s="19" t="s">
        <v>21</v>
      </c>
      <c r="E32" s="19" t="s">
        <v>295</v>
      </c>
      <c r="F32" s="9" t="s">
        <v>63</v>
      </c>
      <c r="G32" s="40" t="s">
        <v>303</v>
      </c>
      <c r="H32" s="40" t="s">
        <v>91</v>
      </c>
      <c r="I32" s="12" t="s">
        <v>297</v>
      </c>
    </row>
    <row r="33" spans="1:9" s="2" customFormat="1" ht="12" x14ac:dyDescent="0.15">
      <c r="A33" s="4" t="s">
        <v>393</v>
      </c>
      <c r="B33" s="19">
        <f ca="1">COUNT($B$2:INDIRECT("A"&amp;ROW()-1))+1</f>
        <v>6</v>
      </c>
      <c r="C33" s="19" t="s">
        <v>248</v>
      </c>
      <c r="D33" s="19" t="s">
        <v>249</v>
      </c>
      <c r="E33" s="19" t="s">
        <v>287</v>
      </c>
      <c r="F33" s="19" t="s">
        <v>18</v>
      </c>
      <c r="G33" s="40" t="s">
        <v>229</v>
      </c>
      <c r="H33" s="40" t="s">
        <v>423</v>
      </c>
      <c r="I33" s="12" t="s">
        <v>17</v>
      </c>
    </row>
    <row r="34" spans="1:9" s="2" customFormat="1" ht="12" x14ac:dyDescent="0.15">
      <c r="A34" s="4"/>
      <c r="B34" s="4"/>
      <c r="C34" s="4"/>
      <c r="D34" s="4"/>
      <c r="E34" s="4"/>
      <c r="F34" s="4"/>
      <c r="G34" s="13"/>
      <c r="H34" s="13"/>
      <c r="I34" s="4"/>
    </row>
  </sheetData>
  <sheetProtection formatColumns="0" formatRows="0"/>
  <autoFilter ref="B1:I38"/>
  <mergeCells count="5">
    <mergeCell ref="B1:I1"/>
    <mergeCell ref="B3:B10"/>
    <mergeCell ref="B11:B18"/>
    <mergeCell ref="B20:B25"/>
    <mergeCell ref="B26:B32"/>
  </mergeCells>
  <phoneticPr fontId="14" type="noConversion"/>
  <conditionalFormatting sqref="B1">
    <cfRule type="duplicateValues" dxfId="15" priority="1"/>
  </conditionalFormatting>
  <conditionalFormatting sqref="H2">
    <cfRule type="duplicateValues" dxfId="1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2"/>
  <sheetViews>
    <sheetView workbookViewId="0">
      <selection activeCell="J2" sqref="J1:K1048576"/>
    </sheetView>
  </sheetViews>
  <sheetFormatPr defaultColWidth="9" defaultRowHeight="13.5" x14ac:dyDescent="0.15"/>
  <cols>
    <col min="2" max="4" width="9" style="3"/>
    <col min="5" max="6" width="13.25" style="3" customWidth="1"/>
    <col min="7" max="7" width="25.75" customWidth="1"/>
    <col min="8" max="8" width="32.375" customWidth="1"/>
    <col min="9" max="9" width="21" customWidth="1"/>
  </cols>
  <sheetData>
    <row r="1" spans="1:9" ht="25.5" x14ac:dyDescent="0.15">
      <c r="B1" s="79" t="s">
        <v>424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425</v>
      </c>
    </row>
    <row r="3" spans="1:9" s="2" customFormat="1" ht="12" x14ac:dyDescent="0.15">
      <c r="A3" s="4" t="s">
        <v>426</v>
      </c>
      <c r="B3" s="80">
        <v>1</v>
      </c>
      <c r="C3" s="27" t="s">
        <v>11</v>
      </c>
      <c r="D3" s="27" t="s">
        <v>96</v>
      </c>
      <c r="E3" s="27" t="s">
        <v>427</v>
      </c>
      <c r="F3" s="9" t="s">
        <v>14</v>
      </c>
      <c r="G3" s="27" t="s">
        <v>15</v>
      </c>
      <c r="H3" s="37" t="s">
        <v>428</v>
      </c>
      <c r="I3" s="39" t="s">
        <v>17</v>
      </c>
    </row>
    <row r="4" spans="1:9" s="2" customFormat="1" ht="12" x14ac:dyDescent="0.15">
      <c r="A4" s="4" t="s">
        <v>426</v>
      </c>
      <c r="B4" s="81"/>
      <c r="C4" s="27" t="s">
        <v>11</v>
      </c>
      <c r="D4" s="27" t="s">
        <v>96</v>
      </c>
      <c r="E4" s="27" t="s">
        <v>427</v>
      </c>
      <c r="F4" s="9" t="s">
        <v>14</v>
      </c>
      <c r="G4" s="27" t="s">
        <v>429</v>
      </c>
      <c r="H4" s="37" t="s">
        <v>430</v>
      </c>
      <c r="I4" s="39" t="s">
        <v>17</v>
      </c>
    </row>
    <row r="5" spans="1:9" s="2" customFormat="1" ht="12" x14ac:dyDescent="0.15">
      <c r="A5" s="4" t="s">
        <v>426</v>
      </c>
      <c r="B5" s="81"/>
      <c r="C5" s="27" t="s">
        <v>11</v>
      </c>
      <c r="D5" s="27" t="s">
        <v>96</v>
      </c>
      <c r="E5" s="27" t="s">
        <v>427</v>
      </c>
      <c r="F5" s="9" t="s">
        <v>14</v>
      </c>
      <c r="G5" s="27" t="s">
        <v>429</v>
      </c>
      <c r="H5" s="37" t="s">
        <v>431</v>
      </c>
      <c r="I5" s="39" t="s">
        <v>17</v>
      </c>
    </row>
    <row r="6" spans="1:9" s="2" customFormat="1" ht="12" x14ac:dyDescent="0.15">
      <c r="A6" s="4" t="s">
        <v>426</v>
      </c>
      <c r="B6" s="81"/>
      <c r="C6" s="27" t="s">
        <v>11</v>
      </c>
      <c r="D6" s="27" t="s">
        <v>96</v>
      </c>
      <c r="E6" s="27" t="s">
        <v>427</v>
      </c>
      <c r="F6" s="9" t="s">
        <v>14</v>
      </c>
      <c r="G6" s="27" t="s">
        <v>349</v>
      </c>
      <c r="H6" s="37" t="s">
        <v>432</v>
      </c>
      <c r="I6" s="39" t="s">
        <v>17</v>
      </c>
    </row>
    <row r="7" spans="1:9" s="2" customFormat="1" ht="12" x14ac:dyDescent="0.15">
      <c r="A7" s="4" t="s">
        <v>426</v>
      </c>
      <c r="B7" s="81"/>
      <c r="C7" s="27" t="s">
        <v>11</v>
      </c>
      <c r="D7" s="27" t="s">
        <v>96</v>
      </c>
      <c r="E7" s="27" t="s">
        <v>427</v>
      </c>
      <c r="F7" s="9" t="s">
        <v>14</v>
      </c>
      <c r="G7" s="27" t="s">
        <v>111</v>
      </c>
      <c r="H7" s="38" t="s">
        <v>91</v>
      </c>
      <c r="I7" s="39" t="s">
        <v>17</v>
      </c>
    </row>
    <row r="8" spans="1:9" s="2" customFormat="1" ht="12" x14ac:dyDescent="0.15">
      <c r="A8" s="4" t="s">
        <v>426</v>
      </c>
      <c r="B8" s="82"/>
      <c r="C8" s="27" t="s">
        <v>11</v>
      </c>
      <c r="D8" s="27" t="s">
        <v>96</v>
      </c>
      <c r="E8" s="27" t="s">
        <v>427</v>
      </c>
      <c r="F8" s="9" t="s">
        <v>14</v>
      </c>
      <c r="G8" s="27" t="s">
        <v>111</v>
      </c>
      <c r="H8" s="38" t="s">
        <v>91</v>
      </c>
      <c r="I8" s="39" t="s">
        <v>17</v>
      </c>
    </row>
    <row r="9" spans="1:9" s="2" customFormat="1" ht="12" x14ac:dyDescent="0.15">
      <c r="A9" s="4" t="s">
        <v>426</v>
      </c>
      <c r="B9" s="80">
        <v>2</v>
      </c>
      <c r="C9" s="27" t="s">
        <v>294</v>
      </c>
      <c r="D9" s="27" t="s">
        <v>21</v>
      </c>
      <c r="E9" s="27" t="s">
        <v>295</v>
      </c>
      <c r="F9" s="9" t="s">
        <v>63</v>
      </c>
      <c r="G9" s="27" t="s">
        <v>15</v>
      </c>
      <c r="H9" s="37" t="s">
        <v>433</v>
      </c>
      <c r="I9" s="39" t="s">
        <v>297</v>
      </c>
    </row>
    <row r="10" spans="1:9" s="2" customFormat="1" ht="12" x14ac:dyDescent="0.15">
      <c r="A10" s="4" t="s">
        <v>426</v>
      </c>
      <c r="B10" s="81"/>
      <c r="C10" s="27" t="s">
        <v>294</v>
      </c>
      <c r="D10" s="27" t="s">
        <v>21</v>
      </c>
      <c r="E10" s="27" t="s">
        <v>295</v>
      </c>
      <c r="F10" s="9" t="s">
        <v>63</v>
      </c>
      <c r="G10" s="27" t="s">
        <v>298</v>
      </c>
      <c r="H10" s="37" t="s">
        <v>434</v>
      </c>
      <c r="I10" s="39" t="s">
        <v>297</v>
      </c>
    </row>
    <row r="11" spans="1:9" s="2" customFormat="1" ht="12" x14ac:dyDescent="0.15">
      <c r="A11" s="4" t="s">
        <v>426</v>
      </c>
      <c r="B11" s="81"/>
      <c r="C11" s="27" t="s">
        <v>294</v>
      </c>
      <c r="D11" s="27" t="s">
        <v>21</v>
      </c>
      <c r="E11" s="27" t="s">
        <v>295</v>
      </c>
      <c r="F11" s="9" t="s">
        <v>63</v>
      </c>
      <c r="G11" s="27" t="s">
        <v>300</v>
      </c>
      <c r="H11" s="37" t="s">
        <v>435</v>
      </c>
      <c r="I11" s="39" t="s">
        <v>297</v>
      </c>
    </row>
    <row r="12" spans="1:9" s="2" customFormat="1" ht="12" x14ac:dyDescent="0.15">
      <c r="A12" s="4" t="s">
        <v>426</v>
      </c>
      <c r="B12" s="81"/>
      <c r="C12" s="27" t="s">
        <v>294</v>
      </c>
      <c r="D12" s="27" t="s">
        <v>21</v>
      </c>
      <c r="E12" s="27" t="s">
        <v>295</v>
      </c>
      <c r="F12" s="9" t="s">
        <v>63</v>
      </c>
      <c r="G12" s="27" t="s">
        <v>300</v>
      </c>
      <c r="H12" s="37" t="s">
        <v>436</v>
      </c>
      <c r="I12" s="39" t="s">
        <v>297</v>
      </c>
    </row>
    <row r="13" spans="1:9" s="2" customFormat="1" ht="12" x14ac:dyDescent="0.15">
      <c r="A13" s="4" t="s">
        <v>426</v>
      </c>
      <c r="B13" s="81"/>
      <c r="C13" s="27" t="s">
        <v>294</v>
      </c>
      <c r="D13" s="27" t="s">
        <v>21</v>
      </c>
      <c r="E13" s="27" t="s">
        <v>295</v>
      </c>
      <c r="F13" s="9" t="s">
        <v>63</v>
      </c>
      <c r="G13" s="27" t="s">
        <v>303</v>
      </c>
      <c r="H13" s="38" t="s">
        <v>91</v>
      </c>
      <c r="I13" s="39" t="s">
        <v>297</v>
      </c>
    </row>
    <row r="14" spans="1:9" s="2" customFormat="1" ht="12" x14ac:dyDescent="0.15">
      <c r="A14" s="4" t="s">
        <v>426</v>
      </c>
      <c r="B14" s="82"/>
      <c r="C14" s="27" t="s">
        <v>294</v>
      </c>
      <c r="D14" s="27" t="s">
        <v>21</v>
      </c>
      <c r="E14" s="27" t="s">
        <v>295</v>
      </c>
      <c r="F14" s="9" t="s">
        <v>63</v>
      </c>
      <c r="G14" s="27" t="s">
        <v>303</v>
      </c>
      <c r="H14" s="38" t="s">
        <v>91</v>
      </c>
      <c r="I14" s="39" t="s">
        <v>297</v>
      </c>
    </row>
    <row r="15" spans="1:9" s="2" customFormat="1" ht="12" x14ac:dyDescent="0.15">
      <c r="A15" s="4" t="s">
        <v>426</v>
      </c>
      <c r="B15" s="80">
        <v>3</v>
      </c>
      <c r="C15" s="27" t="s">
        <v>294</v>
      </c>
      <c r="D15" s="27" t="s">
        <v>21</v>
      </c>
      <c r="E15" s="27" t="s">
        <v>295</v>
      </c>
      <c r="F15" s="9" t="s">
        <v>63</v>
      </c>
      <c r="G15" s="27" t="s">
        <v>15</v>
      </c>
      <c r="H15" s="37" t="s">
        <v>437</v>
      </c>
      <c r="I15" s="39" t="s">
        <v>297</v>
      </c>
    </row>
    <row r="16" spans="1:9" s="2" customFormat="1" ht="12" x14ac:dyDescent="0.15">
      <c r="A16" s="4" t="s">
        <v>426</v>
      </c>
      <c r="B16" s="81"/>
      <c r="C16" s="27" t="s">
        <v>294</v>
      </c>
      <c r="D16" s="27" t="s">
        <v>21</v>
      </c>
      <c r="E16" s="27" t="s">
        <v>295</v>
      </c>
      <c r="F16" s="9" t="s">
        <v>63</v>
      </c>
      <c r="G16" s="27" t="s">
        <v>298</v>
      </c>
      <c r="H16" s="37" t="s">
        <v>438</v>
      </c>
      <c r="I16" s="39" t="s">
        <v>297</v>
      </c>
    </row>
    <row r="17" spans="1:9" s="2" customFormat="1" ht="12" x14ac:dyDescent="0.15">
      <c r="A17" s="4" t="s">
        <v>426</v>
      </c>
      <c r="B17" s="81"/>
      <c r="C17" s="27" t="s">
        <v>294</v>
      </c>
      <c r="D17" s="27" t="s">
        <v>21</v>
      </c>
      <c r="E17" s="27" t="s">
        <v>295</v>
      </c>
      <c r="F17" s="9" t="s">
        <v>63</v>
      </c>
      <c r="G17" s="27" t="s">
        <v>300</v>
      </c>
      <c r="H17" s="37" t="s">
        <v>439</v>
      </c>
      <c r="I17" s="39" t="s">
        <v>297</v>
      </c>
    </row>
    <row r="18" spans="1:9" s="2" customFormat="1" ht="12" x14ac:dyDescent="0.15">
      <c r="A18" s="4" t="s">
        <v>426</v>
      </c>
      <c r="B18" s="81"/>
      <c r="C18" s="27" t="s">
        <v>294</v>
      </c>
      <c r="D18" s="27" t="s">
        <v>21</v>
      </c>
      <c r="E18" s="27" t="s">
        <v>295</v>
      </c>
      <c r="F18" s="9" t="s">
        <v>63</v>
      </c>
      <c r="G18" s="27" t="s">
        <v>300</v>
      </c>
      <c r="H18" s="37" t="s">
        <v>440</v>
      </c>
      <c r="I18" s="39" t="s">
        <v>297</v>
      </c>
    </row>
    <row r="19" spans="1:9" s="2" customFormat="1" ht="12" x14ac:dyDescent="0.15">
      <c r="A19" s="4" t="s">
        <v>426</v>
      </c>
      <c r="B19" s="81"/>
      <c r="C19" s="27" t="s">
        <v>294</v>
      </c>
      <c r="D19" s="27" t="s">
        <v>21</v>
      </c>
      <c r="E19" s="27" t="s">
        <v>295</v>
      </c>
      <c r="F19" s="9" t="s">
        <v>63</v>
      </c>
      <c r="G19" s="27" t="s">
        <v>303</v>
      </c>
      <c r="H19" s="38" t="s">
        <v>91</v>
      </c>
      <c r="I19" s="39" t="s">
        <v>297</v>
      </c>
    </row>
    <row r="20" spans="1:9" s="2" customFormat="1" ht="12" x14ac:dyDescent="0.15">
      <c r="A20" s="4" t="s">
        <v>426</v>
      </c>
      <c r="B20" s="82"/>
      <c r="C20" s="27" t="s">
        <v>294</v>
      </c>
      <c r="D20" s="27" t="s">
        <v>21</v>
      </c>
      <c r="E20" s="27" t="s">
        <v>295</v>
      </c>
      <c r="F20" s="9" t="s">
        <v>63</v>
      </c>
      <c r="G20" s="27" t="s">
        <v>303</v>
      </c>
      <c r="H20" s="38" t="s">
        <v>91</v>
      </c>
      <c r="I20" s="39" t="s">
        <v>297</v>
      </c>
    </row>
    <row r="21" spans="1:9" s="2" customFormat="1" ht="12" x14ac:dyDescent="0.15">
      <c r="A21" s="4" t="s">
        <v>426</v>
      </c>
      <c r="B21" s="27">
        <v>4</v>
      </c>
      <c r="C21" s="27" t="s">
        <v>248</v>
      </c>
      <c r="D21" s="27" t="s">
        <v>249</v>
      </c>
      <c r="E21" s="27" t="s">
        <v>441</v>
      </c>
      <c r="F21" s="27" t="s">
        <v>18</v>
      </c>
      <c r="G21" s="27" t="s">
        <v>229</v>
      </c>
      <c r="H21" s="37" t="s">
        <v>442</v>
      </c>
      <c r="I21" s="39" t="s">
        <v>17</v>
      </c>
    </row>
    <row r="22" spans="1:9" s="2" customFormat="1" ht="12" x14ac:dyDescent="0.15">
      <c r="A22" s="13"/>
      <c r="B22" s="4"/>
      <c r="C22" s="4"/>
      <c r="D22" s="4"/>
      <c r="E22" s="4"/>
      <c r="F22" s="4"/>
      <c r="G22" s="13"/>
      <c r="H22" s="13"/>
      <c r="I22" s="13"/>
    </row>
  </sheetData>
  <sheetProtection formatColumns="0" formatRows="0"/>
  <autoFilter ref="B1:I22"/>
  <mergeCells count="4">
    <mergeCell ref="B1:I1"/>
    <mergeCell ref="B3:B8"/>
    <mergeCell ref="B9:B14"/>
    <mergeCell ref="B15:B20"/>
  </mergeCells>
  <phoneticPr fontId="14" type="noConversion"/>
  <conditionalFormatting sqref="B1">
    <cfRule type="duplicateValues" dxfId="13" priority="1"/>
  </conditionalFormatting>
  <conditionalFormatting sqref="H2">
    <cfRule type="duplicateValues" dxfId="12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1"/>
  <sheetViews>
    <sheetView workbookViewId="0">
      <selection activeCell="J2" sqref="J1:K1048576"/>
    </sheetView>
  </sheetViews>
  <sheetFormatPr defaultColWidth="9" defaultRowHeight="13.5" x14ac:dyDescent="0.15"/>
  <cols>
    <col min="1" max="2" width="9" style="3"/>
    <col min="3" max="3" width="12.5" style="3" customWidth="1"/>
    <col min="4" max="4" width="10.75" style="3" customWidth="1"/>
    <col min="5" max="5" width="16.75" style="3" customWidth="1"/>
    <col min="6" max="6" width="15.25" style="3" customWidth="1"/>
    <col min="7" max="7" width="15.375" customWidth="1"/>
    <col min="8" max="8" width="25.125" customWidth="1"/>
    <col min="9" max="9" width="21.625" customWidth="1"/>
  </cols>
  <sheetData>
    <row r="1" spans="1:9" ht="25.5" x14ac:dyDescent="0.15">
      <c r="B1" s="79" t="s">
        <v>443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 s="2" customFormat="1" ht="12" x14ac:dyDescent="0.15">
      <c r="A3" s="4" t="s">
        <v>444</v>
      </c>
      <c r="B3" s="80">
        <v>1</v>
      </c>
      <c r="C3" s="36" t="s">
        <v>11</v>
      </c>
      <c r="D3" s="36" t="s">
        <v>96</v>
      </c>
      <c r="E3" s="36" t="s">
        <v>122</v>
      </c>
      <c r="F3" s="9" t="s">
        <v>14</v>
      </c>
      <c r="G3" s="27" t="s">
        <v>15</v>
      </c>
      <c r="H3" s="37" t="s">
        <v>445</v>
      </c>
      <c r="I3" s="39" t="s">
        <v>17</v>
      </c>
    </row>
    <row r="4" spans="1:9" s="2" customFormat="1" ht="12" x14ac:dyDescent="0.15">
      <c r="A4" s="4" t="s">
        <v>444</v>
      </c>
      <c r="B4" s="81"/>
      <c r="C4" s="36" t="s">
        <v>11</v>
      </c>
      <c r="D4" s="36" t="s">
        <v>96</v>
      </c>
      <c r="E4" s="36" t="s">
        <v>122</v>
      </c>
      <c r="F4" s="9" t="s">
        <v>14</v>
      </c>
      <c r="G4" s="27" t="s">
        <v>105</v>
      </c>
      <c r="H4" s="37" t="s">
        <v>446</v>
      </c>
      <c r="I4" s="39" t="s">
        <v>17</v>
      </c>
    </row>
    <row r="5" spans="1:9" s="2" customFormat="1" ht="12" x14ac:dyDescent="0.15">
      <c r="A5" s="4" t="s">
        <v>444</v>
      </c>
      <c r="B5" s="81"/>
      <c r="C5" s="36" t="s">
        <v>11</v>
      </c>
      <c r="D5" s="36" t="s">
        <v>96</v>
      </c>
      <c r="E5" s="36" t="s">
        <v>122</v>
      </c>
      <c r="F5" s="9" t="s">
        <v>14</v>
      </c>
      <c r="G5" s="27" t="s">
        <v>109</v>
      </c>
      <c r="H5" s="37" t="s">
        <v>447</v>
      </c>
      <c r="I5" s="39" t="s">
        <v>17</v>
      </c>
    </row>
    <row r="6" spans="1:9" s="2" customFormat="1" ht="12" x14ac:dyDescent="0.15">
      <c r="A6" s="4" t="s">
        <v>444</v>
      </c>
      <c r="B6" s="82"/>
      <c r="C6" s="36" t="s">
        <v>11</v>
      </c>
      <c r="D6" s="36" t="s">
        <v>96</v>
      </c>
      <c r="E6" s="36" t="s">
        <v>122</v>
      </c>
      <c r="F6" s="9" t="s">
        <v>14</v>
      </c>
      <c r="G6" s="27" t="s">
        <v>448</v>
      </c>
      <c r="H6" s="37" t="s">
        <v>449</v>
      </c>
      <c r="I6" s="39" t="s">
        <v>17</v>
      </c>
    </row>
    <row r="7" spans="1:9" s="2" customFormat="1" ht="12" x14ac:dyDescent="0.15">
      <c r="A7" s="4" t="s">
        <v>444</v>
      </c>
      <c r="B7" s="80">
        <v>2</v>
      </c>
      <c r="C7" s="36" t="s">
        <v>11</v>
      </c>
      <c r="D7" s="36" t="s">
        <v>96</v>
      </c>
      <c r="E7" s="36" t="s">
        <v>122</v>
      </c>
      <c r="F7" s="36" t="s">
        <v>18</v>
      </c>
      <c r="G7" s="27" t="s">
        <v>15</v>
      </c>
      <c r="H7" s="37" t="s">
        <v>450</v>
      </c>
      <c r="I7" s="39" t="s">
        <v>17</v>
      </c>
    </row>
    <row r="8" spans="1:9" s="2" customFormat="1" ht="12" x14ac:dyDescent="0.15">
      <c r="A8" s="4" t="s">
        <v>444</v>
      </c>
      <c r="B8" s="81"/>
      <c r="C8" s="36" t="s">
        <v>11</v>
      </c>
      <c r="D8" s="36" t="s">
        <v>96</v>
      </c>
      <c r="E8" s="36" t="s">
        <v>122</v>
      </c>
      <c r="F8" s="36" t="s">
        <v>18</v>
      </c>
      <c r="G8" s="27" t="s">
        <v>105</v>
      </c>
      <c r="H8" s="37" t="s">
        <v>451</v>
      </c>
      <c r="I8" s="39" t="s">
        <v>17</v>
      </c>
    </row>
    <row r="9" spans="1:9" s="2" customFormat="1" ht="12" x14ac:dyDescent="0.15">
      <c r="A9" s="4" t="s">
        <v>444</v>
      </c>
      <c r="B9" s="81"/>
      <c r="C9" s="36" t="s">
        <v>11</v>
      </c>
      <c r="D9" s="36" t="s">
        <v>96</v>
      </c>
      <c r="E9" s="36" t="s">
        <v>122</v>
      </c>
      <c r="F9" s="36" t="s">
        <v>18</v>
      </c>
      <c r="G9" s="27" t="s">
        <v>109</v>
      </c>
      <c r="H9" s="37" t="s">
        <v>452</v>
      </c>
      <c r="I9" s="39" t="s">
        <v>17</v>
      </c>
    </row>
    <row r="10" spans="1:9" s="2" customFormat="1" ht="12" x14ac:dyDescent="0.15">
      <c r="A10" s="4" t="s">
        <v>444</v>
      </c>
      <c r="B10" s="82"/>
      <c r="C10" s="36" t="s">
        <v>11</v>
      </c>
      <c r="D10" s="36" t="s">
        <v>96</v>
      </c>
      <c r="E10" s="36" t="s">
        <v>122</v>
      </c>
      <c r="F10" s="36" t="s">
        <v>18</v>
      </c>
      <c r="G10" s="27" t="s">
        <v>448</v>
      </c>
      <c r="H10" s="37" t="s">
        <v>453</v>
      </c>
      <c r="I10" s="39" t="s">
        <v>17</v>
      </c>
    </row>
    <row r="11" spans="1:9" s="2" customFormat="1" ht="12" x14ac:dyDescent="0.15">
      <c r="A11" s="4" t="s">
        <v>444</v>
      </c>
      <c r="B11" s="80">
        <v>3</v>
      </c>
      <c r="C11" s="27" t="s">
        <v>11</v>
      </c>
      <c r="D11" s="27" t="s">
        <v>96</v>
      </c>
      <c r="E11" s="27" t="s">
        <v>122</v>
      </c>
      <c r="F11" s="9" t="s">
        <v>14</v>
      </c>
      <c r="G11" s="27" t="s">
        <v>15</v>
      </c>
      <c r="H11" s="37" t="s">
        <v>454</v>
      </c>
      <c r="I11" s="39" t="s">
        <v>17</v>
      </c>
    </row>
    <row r="12" spans="1:9" s="2" customFormat="1" ht="12" x14ac:dyDescent="0.15">
      <c r="A12" s="4" t="s">
        <v>444</v>
      </c>
      <c r="B12" s="81"/>
      <c r="C12" s="27" t="s">
        <v>11</v>
      </c>
      <c r="D12" s="27" t="s">
        <v>96</v>
      </c>
      <c r="E12" s="27" t="s">
        <v>122</v>
      </c>
      <c r="F12" s="9" t="s">
        <v>14</v>
      </c>
      <c r="G12" s="27" t="s">
        <v>455</v>
      </c>
      <c r="H12" s="37" t="s">
        <v>456</v>
      </c>
      <c r="I12" s="39" t="s">
        <v>17</v>
      </c>
    </row>
    <row r="13" spans="1:9" s="2" customFormat="1" ht="12" x14ac:dyDescent="0.15">
      <c r="A13" s="4" t="s">
        <v>444</v>
      </c>
      <c r="B13" s="81"/>
      <c r="C13" s="27" t="s">
        <v>11</v>
      </c>
      <c r="D13" s="27" t="s">
        <v>96</v>
      </c>
      <c r="E13" s="27" t="s">
        <v>122</v>
      </c>
      <c r="F13" s="9" t="s">
        <v>14</v>
      </c>
      <c r="G13" s="27" t="s">
        <v>457</v>
      </c>
      <c r="H13" s="37" t="s">
        <v>458</v>
      </c>
      <c r="I13" s="39" t="s">
        <v>17</v>
      </c>
    </row>
    <row r="14" spans="1:9" s="2" customFormat="1" ht="12" x14ac:dyDescent="0.15">
      <c r="A14" s="4" t="s">
        <v>444</v>
      </c>
      <c r="B14" s="81"/>
      <c r="C14" s="27" t="s">
        <v>11</v>
      </c>
      <c r="D14" s="27" t="s">
        <v>96</v>
      </c>
      <c r="E14" s="27" t="s">
        <v>122</v>
      </c>
      <c r="F14" s="9" t="s">
        <v>14</v>
      </c>
      <c r="G14" s="27" t="s">
        <v>341</v>
      </c>
      <c r="H14" s="37" t="s">
        <v>459</v>
      </c>
      <c r="I14" s="39" t="s">
        <v>17</v>
      </c>
    </row>
    <row r="15" spans="1:9" s="2" customFormat="1" ht="12" x14ac:dyDescent="0.15">
      <c r="A15" s="4" t="s">
        <v>444</v>
      </c>
      <c r="B15" s="81"/>
      <c r="C15" s="27" t="s">
        <v>11</v>
      </c>
      <c r="D15" s="27" t="s">
        <v>96</v>
      </c>
      <c r="E15" s="27" t="s">
        <v>122</v>
      </c>
      <c r="F15" s="9" t="s">
        <v>14</v>
      </c>
      <c r="G15" s="27" t="s">
        <v>349</v>
      </c>
      <c r="H15" s="37" t="s">
        <v>460</v>
      </c>
      <c r="I15" s="39" t="s">
        <v>17</v>
      </c>
    </row>
    <row r="16" spans="1:9" s="2" customFormat="1" ht="12" x14ac:dyDescent="0.15">
      <c r="A16" s="4" t="s">
        <v>444</v>
      </c>
      <c r="B16" s="81"/>
      <c r="C16" s="27" t="s">
        <v>11</v>
      </c>
      <c r="D16" s="27" t="s">
        <v>96</v>
      </c>
      <c r="E16" s="27" t="s">
        <v>122</v>
      </c>
      <c r="F16" s="9" t="s">
        <v>14</v>
      </c>
      <c r="G16" s="27" t="s">
        <v>111</v>
      </c>
      <c r="H16" s="38" t="s">
        <v>91</v>
      </c>
      <c r="I16" s="39" t="s">
        <v>17</v>
      </c>
    </row>
    <row r="17" spans="1:9" s="2" customFormat="1" ht="12" x14ac:dyDescent="0.15">
      <c r="A17" s="4" t="s">
        <v>444</v>
      </c>
      <c r="B17" s="82"/>
      <c r="C17" s="27" t="s">
        <v>11</v>
      </c>
      <c r="D17" s="27" t="s">
        <v>96</v>
      </c>
      <c r="E17" s="27" t="s">
        <v>122</v>
      </c>
      <c r="F17" s="9" t="s">
        <v>14</v>
      </c>
      <c r="G17" s="27" t="s">
        <v>111</v>
      </c>
      <c r="H17" s="38" t="s">
        <v>91</v>
      </c>
      <c r="I17" s="39" t="s">
        <v>17</v>
      </c>
    </row>
    <row r="18" spans="1:9" s="2" customFormat="1" ht="12" x14ac:dyDescent="0.15">
      <c r="A18" s="4" t="s">
        <v>444</v>
      </c>
      <c r="B18" s="80">
        <v>4</v>
      </c>
      <c r="C18" s="27" t="s">
        <v>11</v>
      </c>
      <c r="D18" s="27" t="s">
        <v>96</v>
      </c>
      <c r="E18" s="27" t="s">
        <v>122</v>
      </c>
      <c r="F18" s="36" t="s">
        <v>18</v>
      </c>
      <c r="G18" s="27" t="s">
        <v>15</v>
      </c>
      <c r="H18" s="37" t="s">
        <v>461</v>
      </c>
      <c r="I18" s="39" t="s">
        <v>17</v>
      </c>
    </row>
    <row r="19" spans="1:9" s="2" customFormat="1" ht="12" x14ac:dyDescent="0.15">
      <c r="A19" s="4" t="s">
        <v>444</v>
      </c>
      <c r="B19" s="81"/>
      <c r="C19" s="27" t="s">
        <v>11</v>
      </c>
      <c r="D19" s="27" t="s">
        <v>96</v>
      </c>
      <c r="E19" s="27" t="s">
        <v>122</v>
      </c>
      <c r="F19" s="36" t="s">
        <v>18</v>
      </c>
      <c r="G19" s="27" t="s">
        <v>455</v>
      </c>
      <c r="H19" s="37" t="s">
        <v>462</v>
      </c>
      <c r="I19" s="39" t="s">
        <v>17</v>
      </c>
    </row>
    <row r="20" spans="1:9" s="2" customFormat="1" ht="12" x14ac:dyDescent="0.15">
      <c r="A20" s="4" t="s">
        <v>444</v>
      </c>
      <c r="B20" s="81"/>
      <c r="C20" s="27" t="s">
        <v>11</v>
      </c>
      <c r="D20" s="27" t="s">
        <v>96</v>
      </c>
      <c r="E20" s="27" t="s">
        <v>122</v>
      </c>
      <c r="F20" s="36" t="s">
        <v>18</v>
      </c>
      <c r="G20" s="27" t="s">
        <v>457</v>
      </c>
      <c r="H20" s="37" t="s">
        <v>463</v>
      </c>
      <c r="I20" s="39" t="s">
        <v>17</v>
      </c>
    </row>
    <row r="21" spans="1:9" s="2" customFormat="1" ht="12" x14ac:dyDescent="0.15">
      <c r="A21" s="4" t="s">
        <v>444</v>
      </c>
      <c r="B21" s="81"/>
      <c r="C21" s="27" t="s">
        <v>11</v>
      </c>
      <c r="D21" s="27" t="s">
        <v>96</v>
      </c>
      <c r="E21" s="27" t="s">
        <v>122</v>
      </c>
      <c r="F21" s="36" t="s">
        <v>18</v>
      </c>
      <c r="G21" s="27" t="s">
        <v>341</v>
      </c>
      <c r="H21" s="37" t="s">
        <v>464</v>
      </c>
      <c r="I21" s="39" t="s">
        <v>17</v>
      </c>
    </row>
    <row r="22" spans="1:9" s="2" customFormat="1" ht="12" x14ac:dyDescent="0.15">
      <c r="A22" s="4" t="s">
        <v>444</v>
      </c>
      <c r="B22" s="81"/>
      <c r="C22" s="27" t="s">
        <v>11</v>
      </c>
      <c r="D22" s="27" t="s">
        <v>96</v>
      </c>
      <c r="E22" s="27" t="s">
        <v>122</v>
      </c>
      <c r="F22" s="36" t="s">
        <v>18</v>
      </c>
      <c r="G22" s="27" t="s">
        <v>349</v>
      </c>
      <c r="H22" s="37" t="s">
        <v>465</v>
      </c>
      <c r="I22" s="39" t="s">
        <v>17</v>
      </c>
    </row>
    <row r="23" spans="1:9" s="2" customFormat="1" ht="12" x14ac:dyDescent="0.15">
      <c r="A23" s="4" t="s">
        <v>444</v>
      </c>
      <c r="B23" s="81"/>
      <c r="C23" s="27" t="s">
        <v>11</v>
      </c>
      <c r="D23" s="27" t="s">
        <v>96</v>
      </c>
      <c r="E23" s="27" t="s">
        <v>122</v>
      </c>
      <c r="F23" s="36" t="s">
        <v>18</v>
      </c>
      <c r="G23" s="27" t="s">
        <v>111</v>
      </c>
      <c r="H23" s="38" t="s">
        <v>91</v>
      </c>
      <c r="I23" s="39" t="s">
        <v>17</v>
      </c>
    </row>
    <row r="24" spans="1:9" s="2" customFormat="1" ht="12" x14ac:dyDescent="0.15">
      <c r="A24" s="4" t="s">
        <v>444</v>
      </c>
      <c r="B24" s="82"/>
      <c r="C24" s="27" t="s">
        <v>11</v>
      </c>
      <c r="D24" s="27" t="s">
        <v>96</v>
      </c>
      <c r="E24" s="27" t="s">
        <v>122</v>
      </c>
      <c r="F24" s="36" t="s">
        <v>18</v>
      </c>
      <c r="G24" s="27" t="s">
        <v>111</v>
      </c>
      <c r="H24" s="38" t="s">
        <v>91</v>
      </c>
      <c r="I24" s="39" t="s">
        <v>17</v>
      </c>
    </row>
    <row r="25" spans="1:9" s="2" customFormat="1" ht="12" x14ac:dyDescent="0.15">
      <c r="A25" s="4" t="s">
        <v>444</v>
      </c>
      <c r="B25" s="80">
        <v>5</v>
      </c>
      <c r="C25" s="27" t="s">
        <v>11</v>
      </c>
      <c r="D25" s="27" t="s">
        <v>96</v>
      </c>
      <c r="E25" s="27" t="s">
        <v>122</v>
      </c>
      <c r="F25" s="9" t="s">
        <v>14</v>
      </c>
      <c r="G25" s="27" t="s">
        <v>15</v>
      </c>
      <c r="H25" s="37" t="s">
        <v>466</v>
      </c>
      <c r="I25" s="39" t="s">
        <v>17</v>
      </c>
    </row>
    <row r="26" spans="1:9" s="2" customFormat="1" ht="12" x14ac:dyDescent="0.15">
      <c r="A26" s="4" t="s">
        <v>444</v>
      </c>
      <c r="B26" s="81"/>
      <c r="C26" s="27" t="s">
        <v>11</v>
      </c>
      <c r="D26" s="27" t="s">
        <v>96</v>
      </c>
      <c r="E26" s="27" t="s">
        <v>122</v>
      </c>
      <c r="F26" s="9" t="s">
        <v>14</v>
      </c>
      <c r="G26" s="27" t="s">
        <v>341</v>
      </c>
      <c r="H26" s="37" t="s">
        <v>467</v>
      </c>
      <c r="I26" s="39" t="s">
        <v>17</v>
      </c>
    </row>
    <row r="27" spans="1:9" s="2" customFormat="1" ht="12" x14ac:dyDescent="0.15">
      <c r="A27" s="4" t="s">
        <v>444</v>
      </c>
      <c r="B27" s="81"/>
      <c r="C27" s="27" t="s">
        <v>11</v>
      </c>
      <c r="D27" s="27" t="s">
        <v>96</v>
      </c>
      <c r="E27" s="27" t="s">
        <v>122</v>
      </c>
      <c r="F27" s="9" t="s">
        <v>14</v>
      </c>
      <c r="G27" s="27" t="s">
        <v>468</v>
      </c>
      <c r="H27" s="37" t="s">
        <v>469</v>
      </c>
      <c r="I27" s="39" t="s">
        <v>17</v>
      </c>
    </row>
    <row r="28" spans="1:9" s="2" customFormat="1" ht="12" x14ac:dyDescent="0.15">
      <c r="A28" s="4" t="s">
        <v>444</v>
      </c>
      <c r="B28" s="81"/>
      <c r="C28" s="27" t="s">
        <v>11</v>
      </c>
      <c r="D28" s="27" t="s">
        <v>96</v>
      </c>
      <c r="E28" s="27" t="s">
        <v>122</v>
      </c>
      <c r="F28" s="9" t="s">
        <v>14</v>
      </c>
      <c r="G28" s="27" t="s">
        <v>468</v>
      </c>
      <c r="H28" s="37" t="s">
        <v>470</v>
      </c>
      <c r="I28" s="39" t="s">
        <v>17</v>
      </c>
    </row>
    <row r="29" spans="1:9" s="2" customFormat="1" ht="12" x14ac:dyDescent="0.15">
      <c r="A29" s="4" t="s">
        <v>444</v>
      </c>
      <c r="B29" s="81"/>
      <c r="C29" s="27" t="s">
        <v>11</v>
      </c>
      <c r="D29" s="27" t="s">
        <v>96</v>
      </c>
      <c r="E29" s="27" t="s">
        <v>122</v>
      </c>
      <c r="F29" s="9" t="s">
        <v>14</v>
      </c>
      <c r="G29" s="27" t="s">
        <v>349</v>
      </c>
      <c r="H29" s="37" t="s">
        <v>471</v>
      </c>
      <c r="I29" s="39" t="s">
        <v>17</v>
      </c>
    </row>
    <row r="30" spans="1:9" s="2" customFormat="1" ht="12" x14ac:dyDescent="0.15">
      <c r="A30" s="4" t="s">
        <v>444</v>
      </c>
      <c r="B30" s="81"/>
      <c r="C30" s="27" t="s">
        <v>11</v>
      </c>
      <c r="D30" s="27" t="s">
        <v>96</v>
      </c>
      <c r="E30" s="27" t="s">
        <v>122</v>
      </c>
      <c r="F30" s="9" t="s">
        <v>14</v>
      </c>
      <c r="G30" s="27" t="s">
        <v>349</v>
      </c>
      <c r="H30" s="37" t="s">
        <v>472</v>
      </c>
      <c r="I30" s="39" t="s">
        <v>17</v>
      </c>
    </row>
    <row r="31" spans="1:9" s="2" customFormat="1" ht="12" x14ac:dyDescent="0.15">
      <c r="A31" s="4" t="s">
        <v>444</v>
      </c>
      <c r="B31" s="81"/>
      <c r="C31" s="27" t="s">
        <v>11</v>
      </c>
      <c r="D31" s="27" t="s">
        <v>96</v>
      </c>
      <c r="E31" s="27" t="s">
        <v>122</v>
      </c>
      <c r="F31" s="9" t="s">
        <v>14</v>
      </c>
      <c r="G31" s="27" t="s">
        <v>111</v>
      </c>
      <c r="H31" s="38" t="s">
        <v>91</v>
      </c>
      <c r="I31" s="39" t="s">
        <v>17</v>
      </c>
    </row>
    <row r="32" spans="1:9" s="2" customFormat="1" ht="12" x14ac:dyDescent="0.15">
      <c r="A32" s="4" t="s">
        <v>444</v>
      </c>
      <c r="B32" s="82"/>
      <c r="C32" s="27" t="s">
        <v>11</v>
      </c>
      <c r="D32" s="27" t="s">
        <v>96</v>
      </c>
      <c r="E32" s="27" t="s">
        <v>122</v>
      </c>
      <c r="F32" s="9" t="s">
        <v>14</v>
      </c>
      <c r="G32" s="27" t="s">
        <v>111</v>
      </c>
      <c r="H32" s="38" t="s">
        <v>91</v>
      </c>
      <c r="I32" s="39" t="s">
        <v>17</v>
      </c>
    </row>
    <row r="33" spans="1:9" s="2" customFormat="1" ht="12" x14ac:dyDescent="0.15">
      <c r="A33" s="4" t="s">
        <v>444</v>
      </c>
      <c r="B33" s="80">
        <v>6</v>
      </c>
      <c r="C33" s="27" t="s">
        <v>11</v>
      </c>
      <c r="D33" s="27" t="s">
        <v>21</v>
      </c>
      <c r="E33" s="27" t="s">
        <v>473</v>
      </c>
      <c r="F33" s="9" t="s">
        <v>14</v>
      </c>
      <c r="G33" s="27" t="s">
        <v>15</v>
      </c>
      <c r="H33" s="37" t="s">
        <v>474</v>
      </c>
      <c r="I33" s="39" t="s">
        <v>17</v>
      </c>
    </row>
    <row r="34" spans="1:9" s="2" customFormat="1" ht="12" x14ac:dyDescent="0.15">
      <c r="A34" s="4" t="s">
        <v>444</v>
      </c>
      <c r="B34" s="81"/>
      <c r="C34" s="27" t="s">
        <v>11</v>
      </c>
      <c r="D34" s="27" t="s">
        <v>21</v>
      </c>
      <c r="E34" s="27" t="s">
        <v>473</v>
      </c>
      <c r="F34" s="9" t="s">
        <v>14</v>
      </c>
      <c r="G34" s="27" t="s">
        <v>475</v>
      </c>
      <c r="H34" s="37" t="s">
        <v>476</v>
      </c>
      <c r="I34" s="39" t="s">
        <v>17</v>
      </c>
    </row>
    <row r="35" spans="1:9" s="2" customFormat="1" ht="12" x14ac:dyDescent="0.15">
      <c r="A35" s="4" t="s">
        <v>444</v>
      </c>
      <c r="B35" s="81"/>
      <c r="C35" s="27" t="s">
        <v>11</v>
      </c>
      <c r="D35" s="27" t="s">
        <v>21</v>
      </c>
      <c r="E35" s="27" t="s">
        <v>473</v>
      </c>
      <c r="F35" s="9" t="s">
        <v>14</v>
      </c>
      <c r="G35" s="27" t="s">
        <v>477</v>
      </c>
      <c r="H35" s="37" t="s">
        <v>478</v>
      </c>
      <c r="I35" s="39" t="s">
        <v>17</v>
      </c>
    </row>
    <row r="36" spans="1:9" s="2" customFormat="1" ht="12" x14ac:dyDescent="0.15">
      <c r="A36" s="4" t="s">
        <v>444</v>
      </c>
      <c r="B36" s="82"/>
      <c r="C36" s="27" t="s">
        <v>11</v>
      </c>
      <c r="D36" s="27" t="s">
        <v>21</v>
      </c>
      <c r="E36" s="27" t="s">
        <v>473</v>
      </c>
      <c r="F36" s="9" t="s">
        <v>14</v>
      </c>
      <c r="G36" s="27" t="s">
        <v>85</v>
      </c>
      <c r="H36" s="37" t="s">
        <v>479</v>
      </c>
      <c r="I36" s="39" t="s">
        <v>17</v>
      </c>
    </row>
    <row r="37" spans="1:9" s="2" customFormat="1" ht="12" x14ac:dyDescent="0.15">
      <c r="A37" s="4" t="s">
        <v>444</v>
      </c>
      <c r="B37" s="80">
        <v>7</v>
      </c>
      <c r="C37" s="27" t="s">
        <v>11</v>
      </c>
      <c r="D37" s="27" t="s">
        <v>21</v>
      </c>
      <c r="E37" s="27" t="s">
        <v>473</v>
      </c>
      <c r="F37" s="9" t="s">
        <v>14</v>
      </c>
      <c r="G37" s="27" t="s">
        <v>15</v>
      </c>
      <c r="H37" s="37" t="s">
        <v>480</v>
      </c>
      <c r="I37" s="39" t="s">
        <v>17</v>
      </c>
    </row>
    <row r="38" spans="1:9" s="2" customFormat="1" ht="12" x14ac:dyDescent="0.15">
      <c r="A38" s="4" t="s">
        <v>444</v>
      </c>
      <c r="B38" s="81"/>
      <c r="C38" s="27" t="s">
        <v>11</v>
      </c>
      <c r="D38" s="27" t="s">
        <v>21</v>
      </c>
      <c r="E38" s="27" t="s">
        <v>473</v>
      </c>
      <c r="F38" s="9" t="s">
        <v>14</v>
      </c>
      <c r="G38" s="27" t="s">
        <v>475</v>
      </c>
      <c r="H38" s="37" t="s">
        <v>481</v>
      </c>
      <c r="I38" s="39" t="s">
        <v>17</v>
      </c>
    </row>
    <row r="39" spans="1:9" s="2" customFormat="1" ht="12" x14ac:dyDescent="0.15">
      <c r="A39" s="4" t="s">
        <v>444</v>
      </c>
      <c r="B39" s="81"/>
      <c r="C39" s="27" t="s">
        <v>11</v>
      </c>
      <c r="D39" s="27" t="s">
        <v>21</v>
      </c>
      <c r="E39" s="27" t="s">
        <v>473</v>
      </c>
      <c r="F39" s="9" t="s">
        <v>14</v>
      </c>
      <c r="G39" s="27" t="s">
        <v>477</v>
      </c>
      <c r="H39" s="37" t="s">
        <v>482</v>
      </c>
      <c r="I39" s="39" t="s">
        <v>17</v>
      </c>
    </row>
    <row r="40" spans="1:9" s="2" customFormat="1" ht="12" x14ac:dyDescent="0.15">
      <c r="A40" s="4" t="s">
        <v>444</v>
      </c>
      <c r="B40" s="82"/>
      <c r="C40" s="27" t="s">
        <v>11</v>
      </c>
      <c r="D40" s="27" t="s">
        <v>21</v>
      </c>
      <c r="E40" s="27" t="s">
        <v>473</v>
      </c>
      <c r="F40" s="9" t="s">
        <v>14</v>
      </c>
      <c r="G40" s="27" t="s">
        <v>85</v>
      </c>
      <c r="H40" s="37" t="s">
        <v>483</v>
      </c>
      <c r="I40" s="39" t="s">
        <v>17</v>
      </c>
    </row>
    <row r="41" spans="1:9" s="2" customFormat="1" ht="12" x14ac:dyDescent="0.15">
      <c r="A41" s="4"/>
      <c r="B41" s="27"/>
      <c r="C41" s="27"/>
      <c r="D41" s="27"/>
      <c r="E41" s="4"/>
      <c r="F41" s="4"/>
      <c r="G41" s="13"/>
      <c r="H41" s="13"/>
      <c r="I41" s="13"/>
    </row>
  </sheetData>
  <sheetProtection formatColumns="0" formatRows="0"/>
  <autoFilter ref="B1:I41"/>
  <mergeCells count="8">
    <mergeCell ref="B25:B32"/>
    <mergeCell ref="B33:B36"/>
    <mergeCell ref="B37:B40"/>
    <mergeCell ref="B1:I1"/>
    <mergeCell ref="B3:B6"/>
    <mergeCell ref="B7:B10"/>
    <mergeCell ref="B11:B17"/>
    <mergeCell ref="B18:B24"/>
  </mergeCells>
  <phoneticPr fontId="14" type="noConversion"/>
  <conditionalFormatting sqref="B1">
    <cfRule type="duplicateValues" dxfId="11" priority="1"/>
  </conditionalFormatting>
  <conditionalFormatting sqref="H2">
    <cfRule type="duplicateValues" dxfId="10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0"/>
  <sheetViews>
    <sheetView workbookViewId="0">
      <selection activeCell="J2" sqref="J1:K1048576"/>
    </sheetView>
  </sheetViews>
  <sheetFormatPr defaultColWidth="9" defaultRowHeight="13.5" x14ac:dyDescent="0.15"/>
  <cols>
    <col min="1" max="1" width="9" style="3"/>
    <col min="2" max="2" width="4.875" style="3" customWidth="1"/>
    <col min="3" max="4" width="9" style="3"/>
    <col min="5" max="6" width="23.5" style="3" customWidth="1"/>
    <col min="7" max="7" width="20" customWidth="1"/>
    <col min="8" max="8" width="18.625" customWidth="1"/>
    <col min="9" max="9" width="20.875" customWidth="1"/>
  </cols>
  <sheetData>
    <row r="1" spans="1:9" ht="25.5" customHeight="1" x14ac:dyDescent="0.15">
      <c r="B1" s="79" t="s">
        <v>484</v>
      </c>
      <c r="C1" s="79"/>
      <c r="D1" s="79"/>
      <c r="E1" s="79"/>
      <c r="F1" s="79"/>
      <c r="G1" s="89"/>
      <c r="H1" s="89"/>
      <c r="I1" s="89"/>
    </row>
    <row r="2" spans="1:9" s="2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25" t="s">
        <v>7</v>
      </c>
      <c r="H2" s="26" t="s">
        <v>8</v>
      </c>
      <c r="I2" s="25" t="s">
        <v>425</v>
      </c>
    </row>
    <row r="3" spans="1:9" s="2" customFormat="1" ht="12" x14ac:dyDescent="0.15">
      <c r="A3" s="4" t="s">
        <v>485</v>
      </c>
      <c r="B3" s="80">
        <v>1</v>
      </c>
      <c r="C3" s="27" t="s">
        <v>294</v>
      </c>
      <c r="D3" s="27" t="s">
        <v>21</v>
      </c>
      <c r="E3" s="17" t="s">
        <v>295</v>
      </c>
      <c r="F3" s="9" t="s">
        <v>63</v>
      </c>
      <c r="G3" s="28" t="s">
        <v>15</v>
      </c>
      <c r="H3" s="29" t="s">
        <v>486</v>
      </c>
      <c r="I3" s="35" t="s">
        <v>382</v>
      </c>
    </row>
    <row r="4" spans="1:9" s="2" customFormat="1" ht="12" x14ac:dyDescent="0.15">
      <c r="A4" s="4" t="s">
        <v>485</v>
      </c>
      <c r="B4" s="81"/>
      <c r="C4" s="27" t="s">
        <v>294</v>
      </c>
      <c r="D4" s="27" t="s">
        <v>21</v>
      </c>
      <c r="E4" s="17" t="s">
        <v>295</v>
      </c>
      <c r="F4" s="9" t="s">
        <v>63</v>
      </c>
      <c r="G4" s="28" t="s">
        <v>298</v>
      </c>
      <c r="H4" s="29" t="s">
        <v>487</v>
      </c>
      <c r="I4" s="35" t="s">
        <v>382</v>
      </c>
    </row>
    <row r="5" spans="1:9" s="2" customFormat="1" ht="12" x14ac:dyDescent="0.15">
      <c r="A5" s="4" t="s">
        <v>485</v>
      </c>
      <c r="B5" s="81"/>
      <c r="C5" s="27" t="s">
        <v>294</v>
      </c>
      <c r="D5" s="27" t="s">
        <v>21</v>
      </c>
      <c r="E5" s="17" t="s">
        <v>295</v>
      </c>
      <c r="F5" s="9" t="s">
        <v>63</v>
      </c>
      <c r="G5" s="28" t="s">
        <v>300</v>
      </c>
      <c r="H5" s="29" t="s">
        <v>488</v>
      </c>
      <c r="I5" s="35" t="s">
        <v>382</v>
      </c>
    </row>
    <row r="6" spans="1:9" s="2" customFormat="1" ht="12" x14ac:dyDescent="0.15">
      <c r="A6" s="4" t="s">
        <v>485</v>
      </c>
      <c r="B6" s="81"/>
      <c r="C6" s="27" t="s">
        <v>294</v>
      </c>
      <c r="D6" s="27" t="s">
        <v>21</v>
      </c>
      <c r="E6" s="17" t="s">
        <v>295</v>
      </c>
      <c r="F6" s="9" t="s">
        <v>63</v>
      </c>
      <c r="G6" s="28" t="s">
        <v>300</v>
      </c>
      <c r="H6" s="29" t="s">
        <v>489</v>
      </c>
      <c r="I6" s="35" t="s">
        <v>382</v>
      </c>
    </row>
    <row r="7" spans="1:9" s="2" customFormat="1" ht="12" customHeight="1" x14ac:dyDescent="0.15">
      <c r="A7" s="4" t="s">
        <v>485</v>
      </c>
      <c r="B7" s="81"/>
      <c r="C7" s="27" t="s">
        <v>294</v>
      </c>
      <c r="D7" s="27" t="s">
        <v>21</v>
      </c>
      <c r="E7" s="17" t="s">
        <v>295</v>
      </c>
      <c r="F7" s="9" t="s">
        <v>63</v>
      </c>
      <c r="G7" s="28" t="s">
        <v>303</v>
      </c>
      <c r="H7" s="29" t="s">
        <v>91</v>
      </c>
      <c r="I7" s="35" t="s">
        <v>382</v>
      </c>
    </row>
    <row r="8" spans="1:9" s="2" customFormat="1" ht="12" x14ac:dyDescent="0.15">
      <c r="A8" s="4" t="s">
        <v>485</v>
      </c>
      <c r="B8" s="82"/>
      <c r="C8" s="27" t="s">
        <v>294</v>
      </c>
      <c r="D8" s="27" t="s">
        <v>21</v>
      </c>
      <c r="E8" s="17" t="s">
        <v>295</v>
      </c>
      <c r="F8" s="9" t="s">
        <v>63</v>
      </c>
      <c r="G8" s="28" t="s">
        <v>303</v>
      </c>
      <c r="H8" s="29" t="s">
        <v>91</v>
      </c>
      <c r="I8" s="35" t="s">
        <v>382</v>
      </c>
    </row>
    <row r="9" spans="1:9" s="2" customFormat="1" ht="12" x14ac:dyDescent="0.15">
      <c r="A9" s="4" t="s">
        <v>485</v>
      </c>
      <c r="B9" s="80">
        <v>2</v>
      </c>
      <c r="C9" s="27" t="s">
        <v>294</v>
      </c>
      <c r="D9" s="27" t="s">
        <v>21</v>
      </c>
      <c r="E9" s="30" t="s">
        <v>295</v>
      </c>
      <c r="F9" s="9" t="s">
        <v>63</v>
      </c>
      <c r="G9" s="31" t="s">
        <v>15</v>
      </c>
      <c r="H9" s="32" t="s">
        <v>490</v>
      </c>
      <c r="I9" s="35" t="s">
        <v>382</v>
      </c>
    </row>
    <row r="10" spans="1:9" s="2" customFormat="1" ht="12" x14ac:dyDescent="0.15">
      <c r="A10" s="4" t="s">
        <v>485</v>
      </c>
      <c r="B10" s="81"/>
      <c r="C10" s="27" t="s">
        <v>294</v>
      </c>
      <c r="D10" s="27" t="s">
        <v>21</v>
      </c>
      <c r="E10" s="30" t="s">
        <v>295</v>
      </c>
      <c r="F10" s="9" t="s">
        <v>63</v>
      </c>
      <c r="G10" s="31" t="s">
        <v>298</v>
      </c>
      <c r="H10" s="32" t="s">
        <v>491</v>
      </c>
      <c r="I10" s="35" t="s">
        <v>382</v>
      </c>
    </row>
    <row r="11" spans="1:9" s="2" customFormat="1" ht="12" x14ac:dyDescent="0.15">
      <c r="A11" s="4" t="s">
        <v>485</v>
      </c>
      <c r="B11" s="81"/>
      <c r="C11" s="27" t="s">
        <v>294</v>
      </c>
      <c r="D11" s="27" t="s">
        <v>21</v>
      </c>
      <c r="E11" s="30" t="s">
        <v>295</v>
      </c>
      <c r="F11" s="9" t="s">
        <v>63</v>
      </c>
      <c r="G11" s="31" t="s">
        <v>300</v>
      </c>
      <c r="H11" s="32" t="s">
        <v>492</v>
      </c>
      <c r="I11" s="35" t="s">
        <v>382</v>
      </c>
    </row>
    <row r="12" spans="1:9" s="2" customFormat="1" ht="12" x14ac:dyDescent="0.15">
      <c r="A12" s="4" t="s">
        <v>485</v>
      </c>
      <c r="B12" s="81"/>
      <c r="C12" s="27" t="s">
        <v>294</v>
      </c>
      <c r="D12" s="27" t="s">
        <v>21</v>
      </c>
      <c r="E12" s="30" t="s">
        <v>295</v>
      </c>
      <c r="F12" s="9" t="s">
        <v>63</v>
      </c>
      <c r="G12" s="31" t="s">
        <v>300</v>
      </c>
      <c r="H12" s="32" t="s">
        <v>493</v>
      </c>
      <c r="I12" s="35" t="s">
        <v>382</v>
      </c>
    </row>
    <row r="13" spans="1:9" s="2" customFormat="1" ht="12" customHeight="1" x14ac:dyDescent="0.15">
      <c r="A13" s="4" t="s">
        <v>485</v>
      </c>
      <c r="B13" s="81"/>
      <c r="C13" s="27" t="s">
        <v>294</v>
      </c>
      <c r="D13" s="27" t="s">
        <v>21</v>
      </c>
      <c r="E13" s="30" t="s">
        <v>295</v>
      </c>
      <c r="F13" s="9" t="s">
        <v>63</v>
      </c>
      <c r="G13" s="33" t="s">
        <v>303</v>
      </c>
      <c r="H13" s="32" t="s">
        <v>91</v>
      </c>
      <c r="I13" s="35" t="s">
        <v>382</v>
      </c>
    </row>
    <row r="14" spans="1:9" s="2" customFormat="1" ht="12" x14ac:dyDescent="0.15">
      <c r="A14" s="4" t="s">
        <v>485</v>
      </c>
      <c r="B14" s="82"/>
      <c r="C14" s="27" t="s">
        <v>294</v>
      </c>
      <c r="D14" s="27" t="s">
        <v>21</v>
      </c>
      <c r="E14" s="30" t="s">
        <v>295</v>
      </c>
      <c r="F14" s="9" t="s">
        <v>63</v>
      </c>
      <c r="G14" s="33" t="s">
        <v>303</v>
      </c>
      <c r="H14" s="32" t="s">
        <v>91</v>
      </c>
      <c r="I14" s="35" t="s">
        <v>382</v>
      </c>
    </row>
    <row r="15" spans="1:9" s="2" customFormat="1" ht="12" x14ac:dyDescent="0.15">
      <c r="A15" s="4" t="s">
        <v>485</v>
      </c>
      <c r="B15" s="80">
        <v>3</v>
      </c>
      <c r="C15" s="27" t="s">
        <v>377</v>
      </c>
      <c r="D15" s="27" t="s">
        <v>96</v>
      </c>
      <c r="E15" s="18" t="s">
        <v>494</v>
      </c>
      <c r="F15" s="9" t="s">
        <v>63</v>
      </c>
      <c r="G15" s="34" t="s">
        <v>397</v>
      </c>
      <c r="H15" s="34" t="s">
        <v>495</v>
      </c>
      <c r="I15" s="33" t="s">
        <v>396</v>
      </c>
    </row>
    <row r="16" spans="1:9" s="2" customFormat="1" ht="12" x14ac:dyDescent="0.15">
      <c r="A16" s="4" t="s">
        <v>485</v>
      </c>
      <c r="B16" s="81"/>
      <c r="C16" s="27" t="s">
        <v>377</v>
      </c>
      <c r="D16" s="27" t="s">
        <v>96</v>
      </c>
      <c r="E16" s="18" t="s">
        <v>494</v>
      </c>
      <c r="F16" s="9" t="s">
        <v>63</v>
      </c>
      <c r="G16" s="34" t="s">
        <v>400</v>
      </c>
      <c r="H16" s="34" t="s">
        <v>496</v>
      </c>
      <c r="I16" s="33" t="s">
        <v>396</v>
      </c>
    </row>
    <row r="17" spans="1:9" s="2" customFormat="1" ht="12" x14ac:dyDescent="0.15">
      <c r="A17" s="4" t="s">
        <v>485</v>
      </c>
      <c r="B17" s="81"/>
      <c r="C17" s="27" t="s">
        <v>377</v>
      </c>
      <c r="D17" s="27" t="s">
        <v>96</v>
      </c>
      <c r="E17" s="18" t="s">
        <v>494</v>
      </c>
      <c r="F17" s="9" t="s">
        <v>63</v>
      </c>
      <c r="G17" s="34" t="s">
        <v>402</v>
      </c>
      <c r="H17" s="34" t="s">
        <v>497</v>
      </c>
      <c r="I17" s="33" t="s">
        <v>396</v>
      </c>
    </row>
    <row r="18" spans="1:9" s="2" customFormat="1" ht="12" x14ac:dyDescent="0.15">
      <c r="A18" s="4" t="s">
        <v>485</v>
      </c>
      <c r="B18" s="82"/>
      <c r="C18" s="27" t="s">
        <v>377</v>
      </c>
      <c r="D18" s="27" t="s">
        <v>96</v>
      </c>
      <c r="E18" s="18" t="s">
        <v>494</v>
      </c>
      <c r="F18" s="9" t="s">
        <v>63</v>
      </c>
      <c r="G18" s="34" t="s">
        <v>397</v>
      </c>
      <c r="H18" s="34" t="s">
        <v>498</v>
      </c>
      <c r="I18" s="33" t="s">
        <v>396</v>
      </c>
    </row>
    <row r="19" spans="1:9" s="2" customFormat="1" ht="12" x14ac:dyDescent="0.15">
      <c r="A19" s="4" t="s">
        <v>485</v>
      </c>
      <c r="B19" s="27">
        <v>4</v>
      </c>
      <c r="C19" s="30" t="s">
        <v>248</v>
      </c>
      <c r="D19" s="30" t="s">
        <v>249</v>
      </c>
      <c r="E19" s="30" t="s">
        <v>287</v>
      </c>
      <c r="F19" s="30" t="s">
        <v>18</v>
      </c>
      <c r="G19" s="33" t="s">
        <v>229</v>
      </c>
      <c r="H19" s="32" t="s">
        <v>499</v>
      </c>
      <c r="I19" s="33" t="s">
        <v>17</v>
      </c>
    </row>
    <row r="20" spans="1:9" s="2" customFormat="1" ht="12" x14ac:dyDescent="0.15">
      <c r="A20" s="4"/>
      <c r="B20" s="4"/>
      <c r="C20" s="4"/>
      <c r="D20" s="4"/>
      <c r="E20" s="4"/>
      <c r="F20" s="4"/>
      <c r="G20" s="13"/>
      <c r="H20" s="13"/>
      <c r="I20" s="13"/>
    </row>
  </sheetData>
  <sheetProtection formatColumns="0" formatRows="0"/>
  <autoFilter ref="B1:I20"/>
  <mergeCells count="4">
    <mergeCell ref="B1:I1"/>
    <mergeCell ref="B3:B8"/>
    <mergeCell ref="B9:B14"/>
    <mergeCell ref="B15:B18"/>
  </mergeCells>
  <phoneticPr fontId="14" type="noConversion"/>
  <conditionalFormatting sqref="B1">
    <cfRule type="duplicateValues" dxfId="9" priority="1"/>
  </conditionalFormatting>
  <conditionalFormatting sqref="H2">
    <cfRule type="duplicateValues" dxfId="8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4"/>
  <sheetViews>
    <sheetView workbookViewId="0">
      <selection activeCell="J2" sqref="J1:K1048576"/>
    </sheetView>
  </sheetViews>
  <sheetFormatPr defaultColWidth="9" defaultRowHeight="13.5" x14ac:dyDescent="0.15"/>
  <cols>
    <col min="1" max="1" width="9" style="3"/>
    <col min="2" max="2" width="4.875" style="3" customWidth="1"/>
    <col min="3" max="3" width="7.5" style="3" customWidth="1"/>
    <col min="4" max="4" width="6.25" style="3" customWidth="1"/>
    <col min="5" max="5" width="21.625" style="3" customWidth="1"/>
    <col min="6" max="6" width="10.875" style="3" customWidth="1"/>
    <col min="7" max="7" width="22.75" customWidth="1"/>
    <col min="8" max="8" width="19.875" customWidth="1"/>
    <col min="9" max="9" width="20.875" customWidth="1"/>
  </cols>
  <sheetData>
    <row r="1" spans="1:9" ht="25.5" x14ac:dyDescent="0.15">
      <c r="B1" s="79" t="s">
        <v>500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425</v>
      </c>
    </row>
    <row r="3" spans="1:9" s="2" customFormat="1" ht="12" x14ac:dyDescent="0.15">
      <c r="A3" s="4" t="s">
        <v>501</v>
      </c>
      <c r="B3" s="90">
        <v>1</v>
      </c>
      <c r="C3" s="11" t="s">
        <v>11</v>
      </c>
      <c r="D3" s="11" t="s">
        <v>21</v>
      </c>
      <c r="E3" s="11" t="s">
        <v>83</v>
      </c>
      <c r="F3" s="9" t="s">
        <v>14</v>
      </c>
      <c r="G3" s="11" t="s">
        <v>15</v>
      </c>
      <c r="H3" s="21" t="s">
        <v>502</v>
      </c>
      <c r="I3" s="24" t="s">
        <v>17</v>
      </c>
    </row>
    <row r="4" spans="1:9" s="2" customFormat="1" ht="12" x14ac:dyDescent="0.15">
      <c r="A4" s="4" t="s">
        <v>501</v>
      </c>
      <c r="B4" s="91"/>
      <c r="C4" s="11" t="s">
        <v>11</v>
      </c>
      <c r="D4" s="11" t="s">
        <v>21</v>
      </c>
      <c r="E4" s="11" t="s">
        <v>83</v>
      </c>
      <c r="F4" s="9" t="s">
        <v>14</v>
      </c>
      <c r="G4" s="11" t="s">
        <v>85</v>
      </c>
      <c r="H4" s="21" t="s">
        <v>503</v>
      </c>
      <c r="I4" s="24" t="s">
        <v>17</v>
      </c>
    </row>
    <row r="5" spans="1:9" s="2" customFormat="1" ht="12" x14ac:dyDescent="0.15">
      <c r="A5" s="4" t="s">
        <v>501</v>
      </c>
      <c r="B5" s="91"/>
      <c r="C5" s="11" t="s">
        <v>11</v>
      </c>
      <c r="D5" s="11" t="s">
        <v>21</v>
      </c>
      <c r="E5" s="11" t="s">
        <v>83</v>
      </c>
      <c r="F5" s="9" t="s">
        <v>14</v>
      </c>
      <c r="G5" s="11" t="s">
        <v>85</v>
      </c>
      <c r="H5" s="21" t="s">
        <v>504</v>
      </c>
      <c r="I5" s="24" t="s">
        <v>17</v>
      </c>
    </row>
    <row r="6" spans="1:9" s="2" customFormat="1" ht="12" x14ac:dyDescent="0.15">
      <c r="A6" s="4" t="s">
        <v>501</v>
      </c>
      <c r="B6" s="91"/>
      <c r="C6" s="11" t="s">
        <v>11</v>
      </c>
      <c r="D6" s="11" t="s">
        <v>21</v>
      </c>
      <c r="E6" s="11" t="s">
        <v>83</v>
      </c>
      <c r="F6" s="9" t="s">
        <v>14</v>
      </c>
      <c r="G6" s="11" t="s">
        <v>88</v>
      </c>
      <c r="H6" s="21" t="s">
        <v>505</v>
      </c>
      <c r="I6" s="24" t="s">
        <v>17</v>
      </c>
    </row>
    <row r="7" spans="1:9" s="2" customFormat="1" ht="12" x14ac:dyDescent="0.15">
      <c r="A7" s="4" t="s">
        <v>501</v>
      </c>
      <c r="B7" s="91"/>
      <c r="C7" s="11" t="s">
        <v>11</v>
      </c>
      <c r="D7" s="11" t="s">
        <v>21</v>
      </c>
      <c r="E7" s="11" t="s">
        <v>83</v>
      </c>
      <c r="F7" s="9" t="s">
        <v>14</v>
      </c>
      <c r="G7" s="22" t="s">
        <v>506</v>
      </c>
      <c r="H7" s="21" t="s">
        <v>91</v>
      </c>
      <c r="I7" s="24" t="s">
        <v>17</v>
      </c>
    </row>
    <row r="8" spans="1:9" s="2" customFormat="1" ht="12" x14ac:dyDescent="0.15">
      <c r="A8" s="4" t="s">
        <v>501</v>
      </c>
      <c r="B8" s="92"/>
      <c r="C8" s="11" t="s">
        <v>11</v>
      </c>
      <c r="D8" s="11" t="s">
        <v>21</v>
      </c>
      <c r="E8" s="11" t="s">
        <v>83</v>
      </c>
      <c r="F8" s="9" t="s">
        <v>14</v>
      </c>
      <c r="G8" s="22" t="s">
        <v>506</v>
      </c>
      <c r="H8" s="21" t="s">
        <v>91</v>
      </c>
      <c r="I8" s="24" t="s">
        <v>17</v>
      </c>
    </row>
    <row r="9" spans="1:9" s="2" customFormat="1" ht="12" x14ac:dyDescent="0.15">
      <c r="A9" s="4" t="s">
        <v>501</v>
      </c>
      <c r="B9" s="90">
        <v>2</v>
      </c>
      <c r="C9" s="11" t="s">
        <v>11</v>
      </c>
      <c r="D9" s="11" t="s">
        <v>21</v>
      </c>
      <c r="E9" s="11" t="s">
        <v>83</v>
      </c>
      <c r="F9" s="9" t="s">
        <v>14</v>
      </c>
      <c r="G9" s="11" t="s">
        <v>15</v>
      </c>
      <c r="H9" s="21" t="s">
        <v>507</v>
      </c>
      <c r="I9" s="24" t="s">
        <v>17</v>
      </c>
    </row>
    <row r="10" spans="1:9" s="2" customFormat="1" ht="12" x14ac:dyDescent="0.15">
      <c r="A10" s="4" t="s">
        <v>501</v>
      </c>
      <c r="B10" s="91"/>
      <c r="C10" s="11" t="s">
        <v>11</v>
      </c>
      <c r="D10" s="11" t="s">
        <v>21</v>
      </c>
      <c r="E10" s="11" t="s">
        <v>83</v>
      </c>
      <c r="F10" s="9" t="s">
        <v>14</v>
      </c>
      <c r="G10" s="11" t="s">
        <v>85</v>
      </c>
      <c r="H10" s="21" t="s">
        <v>508</v>
      </c>
      <c r="I10" s="24" t="s">
        <v>17</v>
      </c>
    </row>
    <row r="11" spans="1:9" s="2" customFormat="1" ht="12" x14ac:dyDescent="0.15">
      <c r="A11" s="4" t="s">
        <v>501</v>
      </c>
      <c r="B11" s="91"/>
      <c r="C11" s="11" t="s">
        <v>11</v>
      </c>
      <c r="D11" s="11" t="s">
        <v>21</v>
      </c>
      <c r="E11" s="11" t="s">
        <v>83</v>
      </c>
      <c r="F11" s="9" t="s">
        <v>14</v>
      </c>
      <c r="G11" s="11" t="s">
        <v>85</v>
      </c>
      <c r="H11" s="21" t="s">
        <v>509</v>
      </c>
      <c r="I11" s="24" t="s">
        <v>17</v>
      </c>
    </row>
    <row r="12" spans="1:9" s="2" customFormat="1" ht="12" x14ac:dyDescent="0.15">
      <c r="A12" s="4" t="s">
        <v>501</v>
      </c>
      <c r="B12" s="91"/>
      <c r="C12" s="11" t="s">
        <v>11</v>
      </c>
      <c r="D12" s="11" t="s">
        <v>21</v>
      </c>
      <c r="E12" s="11" t="s">
        <v>83</v>
      </c>
      <c r="F12" s="9" t="s">
        <v>14</v>
      </c>
      <c r="G12" s="11" t="s">
        <v>88</v>
      </c>
      <c r="H12" s="21" t="s">
        <v>510</v>
      </c>
      <c r="I12" s="24" t="s">
        <v>17</v>
      </c>
    </row>
    <row r="13" spans="1:9" s="2" customFormat="1" ht="12" x14ac:dyDescent="0.15">
      <c r="A13" s="4" t="s">
        <v>501</v>
      </c>
      <c r="B13" s="91"/>
      <c r="C13" s="11" t="s">
        <v>11</v>
      </c>
      <c r="D13" s="11" t="s">
        <v>21</v>
      </c>
      <c r="E13" s="11" t="s">
        <v>83</v>
      </c>
      <c r="F13" s="9" t="s">
        <v>14</v>
      </c>
      <c r="G13" s="22" t="s">
        <v>506</v>
      </c>
      <c r="H13" s="21" t="s">
        <v>91</v>
      </c>
      <c r="I13" s="24" t="s">
        <v>17</v>
      </c>
    </row>
    <row r="14" spans="1:9" s="2" customFormat="1" ht="12" x14ac:dyDescent="0.15">
      <c r="A14" s="4" t="s">
        <v>501</v>
      </c>
      <c r="B14" s="92"/>
      <c r="C14" s="11" t="s">
        <v>11</v>
      </c>
      <c r="D14" s="11" t="s">
        <v>21</v>
      </c>
      <c r="E14" s="11" t="s">
        <v>83</v>
      </c>
      <c r="F14" s="9" t="s">
        <v>14</v>
      </c>
      <c r="G14" s="22" t="s">
        <v>506</v>
      </c>
      <c r="H14" s="21" t="s">
        <v>91</v>
      </c>
      <c r="I14" s="24" t="s">
        <v>17</v>
      </c>
    </row>
    <row r="15" spans="1:9" s="2" customFormat="1" ht="12" x14ac:dyDescent="0.15">
      <c r="A15" s="4" t="s">
        <v>501</v>
      </c>
      <c r="B15" s="90">
        <v>3</v>
      </c>
      <c r="C15" s="11" t="s">
        <v>377</v>
      </c>
      <c r="D15" s="11" t="s">
        <v>96</v>
      </c>
      <c r="E15" s="23" t="s">
        <v>394</v>
      </c>
      <c r="F15" s="9" t="s">
        <v>63</v>
      </c>
      <c r="G15" s="22" t="s">
        <v>15</v>
      </c>
      <c r="H15" s="21" t="s">
        <v>511</v>
      </c>
      <c r="I15" s="24" t="s">
        <v>396</v>
      </c>
    </row>
    <row r="16" spans="1:9" s="2" customFormat="1" ht="12" x14ac:dyDescent="0.15">
      <c r="A16" s="4" t="s">
        <v>501</v>
      </c>
      <c r="B16" s="91"/>
      <c r="C16" s="11" t="s">
        <v>377</v>
      </c>
      <c r="D16" s="11" t="s">
        <v>96</v>
      </c>
      <c r="E16" s="23" t="s">
        <v>394</v>
      </c>
      <c r="F16" s="9" t="s">
        <v>63</v>
      </c>
      <c r="G16" s="22" t="s">
        <v>397</v>
      </c>
      <c r="H16" s="21" t="s">
        <v>512</v>
      </c>
      <c r="I16" s="24" t="s">
        <v>396</v>
      </c>
    </row>
    <row r="17" spans="1:9" s="2" customFormat="1" ht="12" x14ac:dyDescent="0.15">
      <c r="A17" s="4" t="s">
        <v>501</v>
      </c>
      <c r="B17" s="91"/>
      <c r="C17" s="11" t="s">
        <v>377</v>
      </c>
      <c r="D17" s="11" t="s">
        <v>96</v>
      </c>
      <c r="E17" s="23" t="s">
        <v>394</v>
      </c>
      <c r="F17" s="9" t="s">
        <v>63</v>
      </c>
      <c r="G17" s="22" t="s">
        <v>397</v>
      </c>
      <c r="H17" s="21" t="s">
        <v>513</v>
      </c>
      <c r="I17" s="24" t="s">
        <v>396</v>
      </c>
    </row>
    <row r="18" spans="1:9" s="2" customFormat="1" ht="12" x14ac:dyDescent="0.15">
      <c r="A18" s="4" t="s">
        <v>501</v>
      </c>
      <c r="B18" s="91"/>
      <c r="C18" s="11" t="s">
        <v>377</v>
      </c>
      <c r="D18" s="11" t="s">
        <v>96</v>
      </c>
      <c r="E18" s="23" t="s">
        <v>394</v>
      </c>
      <c r="F18" s="9" t="s">
        <v>63</v>
      </c>
      <c r="G18" s="22" t="s">
        <v>400</v>
      </c>
      <c r="H18" s="21" t="s">
        <v>514</v>
      </c>
      <c r="I18" s="24" t="s">
        <v>396</v>
      </c>
    </row>
    <row r="19" spans="1:9" s="2" customFormat="1" ht="12" x14ac:dyDescent="0.15">
      <c r="A19" s="4" t="s">
        <v>501</v>
      </c>
      <c r="B19" s="91"/>
      <c r="C19" s="11" t="s">
        <v>377</v>
      </c>
      <c r="D19" s="11" t="s">
        <v>96</v>
      </c>
      <c r="E19" s="23" t="s">
        <v>394</v>
      </c>
      <c r="F19" s="9" t="s">
        <v>63</v>
      </c>
      <c r="G19" s="22" t="s">
        <v>402</v>
      </c>
      <c r="H19" s="21" t="s">
        <v>515</v>
      </c>
      <c r="I19" s="24" t="s">
        <v>396</v>
      </c>
    </row>
    <row r="20" spans="1:9" s="2" customFormat="1" ht="12" x14ac:dyDescent="0.15">
      <c r="A20" s="4" t="s">
        <v>501</v>
      </c>
      <c r="B20" s="91"/>
      <c r="C20" s="11" t="s">
        <v>377</v>
      </c>
      <c r="D20" s="11" t="s">
        <v>96</v>
      </c>
      <c r="E20" s="23" t="s">
        <v>394</v>
      </c>
      <c r="F20" s="9" t="s">
        <v>63</v>
      </c>
      <c r="G20" s="22" t="s">
        <v>405</v>
      </c>
      <c r="H20" s="21" t="s">
        <v>516</v>
      </c>
      <c r="I20" s="24" t="s">
        <v>396</v>
      </c>
    </row>
    <row r="21" spans="1:9" s="2" customFormat="1" ht="12" x14ac:dyDescent="0.15">
      <c r="A21" s="4" t="s">
        <v>501</v>
      </c>
      <c r="B21" s="92"/>
      <c r="C21" s="11" t="s">
        <v>377</v>
      </c>
      <c r="D21" s="11" t="s">
        <v>96</v>
      </c>
      <c r="E21" s="23" t="s">
        <v>394</v>
      </c>
      <c r="F21" s="9" t="s">
        <v>63</v>
      </c>
      <c r="G21" s="22" t="s">
        <v>405</v>
      </c>
      <c r="H21" s="21" t="s">
        <v>517</v>
      </c>
      <c r="I21" s="24" t="s">
        <v>396</v>
      </c>
    </row>
    <row r="22" spans="1:9" s="2" customFormat="1" ht="12" x14ac:dyDescent="0.15">
      <c r="A22" s="4" t="s">
        <v>501</v>
      </c>
      <c r="B22" s="11">
        <v>4</v>
      </c>
      <c r="C22" s="11" t="s">
        <v>377</v>
      </c>
      <c r="D22" s="11" t="s">
        <v>96</v>
      </c>
      <c r="E22" s="11" t="s">
        <v>518</v>
      </c>
      <c r="F22" s="11" t="s">
        <v>63</v>
      </c>
      <c r="G22" s="22" t="s">
        <v>229</v>
      </c>
      <c r="H22" s="21" t="s">
        <v>519</v>
      </c>
      <c r="I22" s="12" t="s">
        <v>380</v>
      </c>
    </row>
    <row r="23" spans="1:9" s="2" customFormat="1" ht="12" x14ac:dyDescent="0.15">
      <c r="A23" s="4" t="s">
        <v>501</v>
      </c>
      <c r="B23" s="11">
        <v>5</v>
      </c>
      <c r="C23" s="11" t="s">
        <v>248</v>
      </c>
      <c r="D23" s="11" t="s">
        <v>249</v>
      </c>
      <c r="E23" s="11" t="s">
        <v>520</v>
      </c>
      <c r="F23" s="11" t="s">
        <v>18</v>
      </c>
      <c r="G23" s="22" t="s">
        <v>229</v>
      </c>
      <c r="H23" s="21" t="s">
        <v>521</v>
      </c>
      <c r="I23" s="12" t="s">
        <v>17</v>
      </c>
    </row>
    <row r="24" spans="1:9" s="2" customFormat="1" ht="12" x14ac:dyDescent="0.15">
      <c r="A24" s="4"/>
      <c r="B24" s="11"/>
      <c r="C24" s="11"/>
      <c r="D24" s="11"/>
      <c r="E24" s="11"/>
      <c r="F24" s="11"/>
      <c r="G24" s="22"/>
      <c r="H24" s="21"/>
      <c r="I24" s="13"/>
    </row>
  </sheetData>
  <sheetProtection formatColumns="0" formatRows="0"/>
  <autoFilter ref="B1:I24"/>
  <mergeCells count="4">
    <mergeCell ref="B1:I1"/>
    <mergeCell ref="B3:B8"/>
    <mergeCell ref="B9:B14"/>
    <mergeCell ref="B15:B21"/>
  </mergeCells>
  <phoneticPr fontId="14" type="noConversion"/>
  <conditionalFormatting sqref="B1">
    <cfRule type="duplicateValues" dxfId="7" priority="1"/>
  </conditionalFormatting>
  <conditionalFormatting sqref="H2">
    <cfRule type="duplicateValues" dxfId="6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3"/>
  <sheetViews>
    <sheetView workbookViewId="0">
      <selection activeCell="J2" sqref="J1:K1048576"/>
    </sheetView>
  </sheetViews>
  <sheetFormatPr defaultColWidth="9" defaultRowHeight="13.5" x14ac:dyDescent="0.15"/>
  <cols>
    <col min="1" max="4" width="9" style="3"/>
    <col min="5" max="6" width="16.25" style="3" customWidth="1"/>
    <col min="7" max="7" width="28.625" customWidth="1"/>
    <col min="8" max="8" width="19.625" customWidth="1"/>
    <col min="9" max="9" width="21.75" customWidth="1"/>
  </cols>
  <sheetData>
    <row r="1" spans="1:9" ht="25.5" x14ac:dyDescent="0.15">
      <c r="B1" s="79" t="s">
        <v>522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425</v>
      </c>
    </row>
    <row r="3" spans="1:9" s="2" customFormat="1" ht="12" x14ac:dyDescent="0.15">
      <c r="A3" s="4" t="s">
        <v>523</v>
      </c>
      <c r="B3" s="93">
        <v>1</v>
      </c>
      <c r="C3" s="8" t="s">
        <v>294</v>
      </c>
      <c r="D3" s="8" t="s">
        <v>21</v>
      </c>
      <c r="E3" s="8" t="s">
        <v>295</v>
      </c>
      <c r="F3" s="9" t="s">
        <v>63</v>
      </c>
      <c r="G3" s="8" t="s">
        <v>15</v>
      </c>
      <c r="H3" s="10" t="s">
        <v>524</v>
      </c>
      <c r="I3" s="14" t="s">
        <v>297</v>
      </c>
    </row>
    <row r="4" spans="1:9" s="2" customFormat="1" ht="12" x14ac:dyDescent="0.15">
      <c r="A4" s="4" t="s">
        <v>523</v>
      </c>
      <c r="B4" s="94"/>
      <c r="C4" s="8" t="s">
        <v>294</v>
      </c>
      <c r="D4" s="8" t="s">
        <v>21</v>
      </c>
      <c r="E4" s="8" t="s">
        <v>295</v>
      </c>
      <c r="F4" s="9" t="s">
        <v>63</v>
      </c>
      <c r="G4" s="8" t="s">
        <v>298</v>
      </c>
      <c r="H4" s="10" t="s">
        <v>525</v>
      </c>
      <c r="I4" s="14" t="s">
        <v>297</v>
      </c>
    </row>
    <row r="5" spans="1:9" s="2" customFormat="1" ht="12" x14ac:dyDescent="0.15">
      <c r="A5" s="4" t="s">
        <v>523</v>
      </c>
      <c r="B5" s="94"/>
      <c r="C5" s="8" t="s">
        <v>294</v>
      </c>
      <c r="D5" s="8" t="s">
        <v>21</v>
      </c>
      <c r="E5" s="8" t="s">
        <v>295</v>
      </c>
      <c r="F5" s="9" t="s">
        <v>63</v>
      </c>
      <c r="G5" s="8" t="s">
        <v>300</v>
      </c>
      <c r="H5" s="10" t="s">
        <v>526</v>
      </c>
      <c r="I5" s="14" t="s">
        <v>297</v>
      </c>
    </row>
    <row r="6" spans="1:9" s="2" customFormat="1" ht="12" x14ac:dyDescent="0.15">
      <c r="A6" s="4" t="s">
        <v>523</v>
      </c>
      <c r="B6" s="94"/>
      <c r="C6" s="8" t="s">
        <v>294</v>
      </c>
      <c r="D6" s="8" t="s">
        <v>21</v>
      </c>
      <c r="E6" s="8" t="s">
        <v>295</v>
      </c>
      <c r="F6" s="9" t="s">
        <v>63</v>
      </c>
      <c r="G6" s="8" t="s">
        <v>300</v>
      </c>
      <c r="H6" s="10" t="s">
        <v>527</v>
      </c>
      <c r="I6" s="14" t="s">
        <v>297</v>
      </c>
    </row>
    <row r="7" spans="1:9" s="2" customFormat="1" ht="12" x14ac:dyDescent="0.15">
      <c r="A7" s="4" t="s">
        <v>523</v>
      </c>
      <c r="B7" s="94"/>
      <c r="C7" s="8" t="s">
        <v>294</v>
      </c>
      <c r="D7" s="8" t="s">
        <v>21</v>
      </c>
      <c r="E7" s="8" t="s">
        <v>295</v>
      </c>
      <c r="F7" s="9" t="s">
        <v>63</v>
      </c>
      <c r="G7" s="8" t="s">
        <v>303</v>
      </c>
      <c r="H7" s="12" t="s">
        <v>91</v>
      </c>
      <c r="I7" s="14" t="s">
        <v>297</v>
      </c>
    </row>
    <row r="8" spans="1:9" s="2" customFormat="1" ht="12" x14ac:dyDescent="0.15">
      <c r="A8" s="4" t="s">
        <v>523</v>
      </c>
      <c r="B8" s="95"/>
      <c r="C8" s="8" t="s">
        <v>294</v>
      </c>
      <c r="D8" s="8" t="s">
        <v>21</v>
      </c>
      <c r="E8" s="8" t="s">
        <v>295</v>
      </c>
      <c r="F8" s="9" t="s">
        <v>63</v>
      </c>
      <c r="G8" s="8" t="s">
        <v>303</v>
      </c>
      <c r="H8" s="12" t="s">
        <v>91</v>
      </c>
      <c r="I8" s="14" t="s">
        <v>297</v>
      </c>
    </row>
    <row r="9" spans="1:9" s="2" customFormat="1" ht="12" x14ac:dyDescent="0.15">
      <c r="A9" s="4" t="s">
        <v>523</v>
      </c>
      <c r="B9" s="93">
        <v>2</v>
      </c>
      <c r="C9" s="8" t="s">
        <v>294</v>
      </c>
      <c r="D9" s="8" t="s">
        <v>21</v>
      </c>
      <c r="E9" s="8" t="s">
        <v>295</v>
      </c>
      <c r="F9" s="9" t="s">
        <v>63</v>
      </c>
      <c r="G9" s="8" t="s">
        <v>15</v>
      </c>
      <c r="H9" s="10" t="s">
        <v>528</v>
      </c>
      <c r="I9" s="14" t="s">
        <v>297</v>
      </c>
    </row>
    <row r="10" spans="1:9" s="2" customFormat="1" ht="12" x14ac:dyDescent="0.15">
      <c r="A10" s="4" t="s">
        <v>523</v>
      </c>
      <c r="B10" s="94"/>
      <c r="C10" s="8" t="s">
        <v>294</v>
      </c>
      <c r="D10" s="8" t="s">
        <v>21</v>
      </c>
      <c r="E10" s="8" t="s">
        <v>295</v>
      </c>
      <c r="F10" s="9" t="s">
        <v>63</v>
      </c>
      <c r="G10" s="8" t="s">
        <v>298</v>
      </c>
      <c r="H10" s="10" t="s">
        <v>529</v>
      </c>
      <c r="I10" s="14" t="s">
        <v>297</v>
      </c>
    </row>
    <row r="11" spans="1:9" s="2" customFormat="1" ht="12" x14ac:dyDescent="0.15">
      <c r="A11" s="4" t="s">
        <v>523</v>
      </c>
      <c r="B11" s="94"/>
      <c r="C11" s="8" t="s">
        <v>294</v>
      </c>
      <c r="D11" s="8" t="s">
        <v>21</v>
      </c>
      <c r="E11" s="8" t="s">
        <v>295</v>
      </c>
      <c r="F11" s="9" t="s">
        <v>63</v>
      </c>
      <c r="G11" s="8" t="s">
        <v>300</v>
      </c>
      <c r="H11" s="10" t="s">
        <v>530</v>
      </c>
      <c r="I11" s="14" t="s">
        <v>297</v>
      </c>
    </row>
    <row r="12" spans="1:9" s="2" customFormat="1" ht="12" x14ac:dyDescent="0.15">
      <c r="A12" s="4" t="s">
        <v>523</v>
      </c>
      <c r="B12" s="94"/>
      <c r="C12" s="8" t="s">
        <v>294</v>
      </c>
      <c r="D12" s="8" t="s">
        <v>21</v>
      </c>
      <c r="E12" s="8" t="s">
        <v>295</v>
      </c>
      <c r="F12" s="9" t="s">
        <v>63</v>
      </c>
      <c r="G12" s="8" t="s">
        <v>300</v>
      </c>
      <c r="H12" s="10" t="s">
        <v>531</v>
      </c>
      <c r="I12" s="14" t="s">
        <v>297</v>
      </c>
    </row>
    <row r="13" spans="1:9" s="2" customFormat="1" ht="12" x14ac:dyDescent="0.15">
      <c r="A13" s="4" t="s">
        <v>523</v>
      </c>
      <c r="B13" s="94"/>
      <c r="C13" s="8" t="s">
        <v>294</v>
      </c>
      <c r="D13" s="8" t="s">
        <v>21</v>
      </c>
      <c r="E13" s="8" t="s">
        <v>295</v>
      </c>
      <c r="F13" s="9" t="s">
        <v>63</v>
      </c>
      <c r="G13" s="8" t="s">
        <v>303</v>
      </c>
      <c r="H13" s="12" t="s">
        <v>91</v>
      </c>
      <c r="I13" s="14" t="s">
        <v>297</v>
      </c>
    </row>
    <row r="14" spans="1:9" s="2" customFormat="1" ht="12" x14ac:dyDescent="0.15">
      <c r="A14" s="4" t="s">
        <v>523</v>
      </c>
      <c r="B14" s="95"/>
      <c r="C14" s="8" t="s">
        <v>294</v>
      </c>
      <c r="D14" s="8" t="s">
        <v>21</v>
      </c>
      <c r="E14" s="8" t="s">
        <v>295</v>
      </c>
      <c r="F14" s="9" t="s">
        <v>63</v>
      </c>
      <c r="G14" s="8" t="s">
        <v>303</v>
      </c>
      <c r="H14" s="12" t="s">
        <v>91</v>
      </c>
      <c r="I14" s="14" t="s">
        <v>297</v>
      </c>
    </row>
    <row r="15" spans="1:9" s="2" customFormat="1" ht="12" x14ac:dyDescent="0.15">
      <c r="A15" s="4" t="s">
        <v>523</v>
      </c>
      <c r="B15" s="93">
        <v>3</v>
      </c>
      <c r="C15" s="17" t="s">
        <v>377</v>
      </c>
      <c r="D15" s="18" t="s">
        <v>96</v>
      </c>
      <c r="E15" s="17" t="s">
        <v>532</v>
      </c>
      <c r="F15" s="9" t="s">
        <v>63</v>
      </c>
      <c r="G15" s="19" t="s">
        <v>15</v>
      </c>
      <c r="H15" s="4" t="s">
        <v>533</v>
      </c>
      <c r="I15" s="20" t="s">
        <v>17</v>
      </c>
    </row>
    <row r="16" spans="1:9" s="2" customFormat="1" ht="12" x14ac:dyDescent="0.15">
      <c r="A16" s="4" t="s">
        <v>523</v>
      </c>
      <c r="B16" s="94"/>
      <c r="C16" s="17" t="s">
        <v>377</v>
      </c>
      <c r="D16" s="18" t="s">
        <v>96</v>
      </c>
      <c r="E16" s="17" t="s">
        <v>532</v>
      </c>
      <c r="F16" s="9" t="s">
        <v>63</v>
      </c>
      <c r="G16" s="19" t="s">
        <v>397</v>
      </c>
      <c r="H16" s="4" t="s">
        <v>534</v>
      </c>
      <c r="I16" s="20" t="s">
        <v>17</v>
      </c>
    </row>
    <row r="17" spans="1:9" s="2" customFormat="1" ht="12" x14ac:dyDescent="0.15">
      <c r="A17" s="4" t="s">
        <v>523</v>
      </c>
      <c r="B17" s="94"/>
      <c r="C17" s="17" t="s">
        <v>377</v>
      </c>
      <c r="D17" s="18" t="s">
        <v>96</v>
      </c>
      <c r="E17" s="17" t="s">
        <v>532</v>
      </c>
      <c r="F17" s="9" t="s">
        <v>63</v>
      </c>
      <c r="G17" s="19" t="s">
        <v>397</v>
      </c>
      <c r="H17" s="4" t="s">
        <v>535</v>
      </c>
      <c r="I17" s="20" t="s">
        <v>17</v>
      </c>
    </row>
    <row r="18" spans="1:9" s="2" customFormat="1" ht="12" x14ac:dyDescent="0.15">
      <c r="A18" s="4" t="s">
        <v>523</v>
      </c>
      <c r="B18" s="94"/>
      <c r="C18" s="17" t="s">
        <v>377</v>
      </c>
      <c r="D18" s="18" t="s">
        <v>96</v>
      </c>
      <c r="E18" s="17" t="s">
        <v>532</v>
      </c>
      <c r="F18" s="9" t="s">
        <v>63</v>
      </c>
      <c r="G18" s="19" t="s">
        <v>400</v>
      </c>
      <c r="H18" s="4" t="s">
        <v>536</v>
      </c>
      <c r="I18" s="20" t="s">
        <v>17</v>
      </c>
    </row>
    <row r="19" spans="1:9" s="2" customFormat="1" ht="12" x14ac:dyDescent="0.15">
      <c r="A19" s="4" t="s">
        <v>523</v>
      </c>
      <c r="B19" s="94"/>
      <c r="C19" s="17" t="s">
        <v>377</v>
      </c>
      <c r="D19" s="18" t="s">
        <v>96</v>
      </c>
      <c r="E19" s="17" t="s">
        <v>532</v>
      </c>
      <c r="F19" s="9" t="s">
        <v>63</v>
      </c>
      <c r="G19" s="19" t="s">
        <v>402</v>
      </c>
      <c r="H19" s="4" t="s">
        <v>537</v>
      </c>
      <c r="I19" s="20" t="s">
        <v>17</v>
      </c>
    </row>
    <row r="20" spans="1:9" s="2" customFormat="1" ht="12" x14ac:dyDescent="0.15">
      <c r="A20" s="4" t="s">
        <v>523</v>
      </c>
      <c r="B20" s="94"/>
      <c r="C20" s="17" t="s">
        <v>377</v>
      </c>
      <c r="D20" s="18" t="s">
        <v>96</v>
      </c>
      <c r="E20" s="17" t="s">
        <v>532</v>
      </c>
      <c r="F20" s="9" t="s">
        <v>63</v>
      </c>
      <c r="G20" s="19" t="s">
        <v>405</v>
      </c>
      <c r="H20" s="4" t="s">
        <v>538</v>
      </c>
      <c r="I20" s="20" t="s">
        <v>17</v>
      </c>
    </row>
    <row r="21" spans="1:9" s="2" customFormat="1" ht="12" x14ac:dyDescent="0.15">
      <c r="A21" s="4" t="s">
        <v>523</v>
      </c>
      <c r="B21" s="95"/>
      <c r="C21" s="17" t="s">
        <v>377</v>
      </c>
      <c r="D21" s="18" t="s">
        <v>96</v>
      </c>
      <c r="E21" s="17" t="s">
        <v>532</v>
      </c>
      <c r="F21" s="9" t="s">
        <v>63</v>
      </c>
      <c r="G21" s="19" t="s">
        <v>405</v>
      </c>
      <c r="H21" s="4" t="s">
        <v>539</v>
      </c>
      <c r="I21" s="20" t="s">
        <v>17</v>
      </c>
    </row>
    <row r="22" spans="1:9" s="2" customFormat="1" ht="12" x14ac:dyDescent="0.15">
      <c r="A22" s="4" t="s">
        <v>523</v>
      </c>
      <c r="B22" s="8">
        <v>4</v>
      </c>
      <c r="C22" s="8" t="s">
        <v>248</v>
      </c>
      <c r="D22" s="8" t="s">
        <v>249</v>
      </c>
      <c r="E22" s="8" t="s">
        <v>520</v>
      </c>
      <c r="F22" s="8" t="s">
        <v>18</v>
      </c>
      <c r="G22" s="8" t="s">
        <v>229</v>
      </c>
      <c r="H22" s="10" t="s">
        <v>540</v>
      </c>
      <c r="I22" s="14" t="s">
        <v>17</v>
      </c>
    </row>
    <row r="23" spans="1:9" s="2" customFormat="1" ht="12" x14ac:dyDescent="0.15">
      <c r="A23" s="4"/>
      <c r="B23" s="4"/>
      <c r="C23" s="4"/>
      <c r="D23" s="4"/>
      <c r="E23" s="4"/>
      <c r="F23" s="4"/>
      <c r="G23" s="13"/>
      <c r="H23" s="13"/>
      <c r="I23" s="13"/>
    </row>
  </sheetData>
  <sheetProtection formatColumns="0" formatRows="0"/>
  <autoFilter ref="B1:I23"/>
  <mergeCells count="4">
    <mergeCell ref="B1:I1"/>
    <mergeCell ref="B3:B8"/>
    <mergeCell ref="B9:B14"/>
    <mergeCell ref="B15:B21"/>
  </mergeCells>
  <phoneticPr fontId="14" type="noConversion"/>
  <conditionalFormatting sqref="B1">
    <cfRule type="duplicateValues" dxfId="5" priority="1"/>
  </conditionalFormatting>
  <conditionalFormatting sqref="H2">
    <cfRule type="duplicateValues" dxfId="4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6"/>
  <sheetViews>
    <sheetView workbookViewId="0">
      <selection activeCell="J2" sqref="J1:K1048576"/>
    </sheetView>
  </sheetViews>
  <sheetFormatPr defaultColWidth="9" defaultRowHeight="13.5" x14ac:dyDescent="0.15"/>
  <cols>
    <col min="1" max="4" width="9" style="3"/>
    <col min="5" max="6" width="22.75" style="3" customWidth="1"/>
    <col min="7" max="7" width="28.25" customWidth="1"/>
    <col min="8" max="8" width="16.375" customWidth="1"/>
    <col min="9" max="9" width="26.25" customWidth="1"/>
  </cols>
  <sheetData>
    <row r="1" spans="1:9" ht="25.5" x14ac:dyDescent="0.15">
      <c r="B1" s="79" t="s">
        <v>541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425</v>
      </c>
    </row>
    <row r="3" spans="1:9" s="2" customFormat="1" ht="12" x14ac:dyDescent="0.15">
      <c r="A3" s="4" t="s">
        <v>542</v>
      </c>
      <c r="B3" s="96">
        <v>1</v>
      </c>
      <c r="C3" s="15" t="s">
        <v>377</v>
      </c>
      <c r="D3" s="15" t="s">
        <v>21</v>
      </c>
      <c r="E3" s="15" t="s">
        <v>543</v>
      </c>
      <c r="F3" s="9" t="s">
        <v>63</v>
      </c>
      <c r="G3" s="15" t="s">
        <v>15</v>
      </c>
      <c r="H3" s="16" t="s">
        <v>544</v>
      </c>
      <c r="I3" s="8" t="s">
        <v>396</v>
      </c>
    </row>
    <row r="4" spans="1:9" s="2" customFormat="1" ht="12" x14ac:dyDescent="0.15">
      <c r="A4" s="4" t="s">
        <v>542</v>
      </c>
      <c r="B4" s="97"/>
      <c r="C4" s="15" t="s">
        <v>377</v>
      </c>
      <c r="D4" s="15" t="s">
        <v>21</v>
      </c>
      <c r="E4" s="15" t="s">
        <v>543</v>
      </c>
      <c r="F4" s="9" t="s">
        <v>63</v>
      </c>
      <c r="G4" s="15" t="s">
        <v>545</v>
      </c>
      <c r="H4" s="16" t="s">
        <v>546</v>
      </c>
      <c r="I4" s="8" t="s">
        <v>396</v>
      </c>
    </row>
    <row r="5" spans="1:9" s="2" customFormat="1" ht="12" x14ac:dyDescent="0.15">
      <c r="A5" s="4" t="s">
        <v>542</v>
      </c>
      <c r="B5" s="97"/>
      <c r="C5" s="15" t="s">
        <v>377</v>
      </c>
      <c r="D5" s="15" t="s">
        <v>21</v>
      </c>
      <c r="E5" s="15" t="s">
        <v>543</v>
      </c>
      <c r="F5" s="9" t="s">
        <v>63</v>
      </c>
      <c r="G5" s="15" t="s">
        <v>547</v>
      </c>
      <c r="H5" s="16" t="s">
        <v>548</v>
      </c>
      <c r="I5" s="8" t="s">
        <v>396</v>
      </c>
    </row>
    <row r="6" spans="1:9" s="2" customFormat="1" ht="12" x14ac:dyDescent="0.15">
      <c r="A6" s="4" t="s">
        <v>542</v>
      </c>
      <c r="B6" s="97"/>
      <c r="C6" s="15" t="s">
        <v>377</v>
      </c>
      <c r="D6" s="15" t="s">
        <v>21</v>
      </c>
      <c r="E6" s="15" t="s">
        <v>543</v>
      </c>
      <c r="F6" s="9" t="s">
        <v>63</v>
      </c>
      <c r="G6" s="15" t="s">
        <v>549</v>
      </c>
      <c r="H6" s="16" t="s">
        <v>550</v>
      </c>
      <c r="I6" s="8" t="s">
        <v>396</v>
      </c>
    </row>
    <row r="7" spans="1:9" s="2" customFormat="1" ht="12" x14ac:dyDescent="0.15">
      <c r="A7" s="4" t="s">
        <v>542</v>
      </c>
      <c r="B7" s="97"/>
      <c r="C7" s="15" t="s">
        <v>377</v>
      </c>
      <c r="D7" s="15" t="s">
        <v>21</v>
      </c>
      <c r="E7" s="15" t="s">
        <v>543</v>
      </c>
      <c r="F7" s="9" t="s">
        <v>63</v>
      </c>
      <c r="G7" s="15" t="s">
        <v>303</v>
      </c>
      <c r="H7" s="16" t="s">
        <v>91</v>
      </c>
      <c r="I7" s="8" t="s">
        <v>396</v>
      </c>
    </row>
    <row r="8" spans="1:9" s="2" customFormat="1" ht="12" x14ac:dyDescent="0.15">
      <c r="A8" s="4" t="s">
        <v>542</v>
      </c>
      <c r="B8" s="98"/>
      <c r="C8" s="15" t="s">
        <v>377</v>
      </c>
      <c r="D8" s="15" t="s">
        <v>21</v>
      </c>
      <c r="E8" s="15" t="s">
        <v>543</v>
      </c>
      <c r="F8" s="9" t="s">
        <v>63</v>
      </c>
      <c r="G8" s="15" t="s">
        <v>303</v>
      </c>
      <c r="H8" s="16" t="s">
        <v>91</v>
      </c>
      <c r="I8" s="8" t="s">
        <v>396</v>
      </c>
    </row>
    <row r="9" spans="1:9" s="2" customFormat="1" ht="12" x14ac:dyDescent="0.15">
      <c r="A9" s="4" t="s">
        <v>542</v>
      </c>
      <c r="B9" s="96">
        <v>2</v>
      </c>
      <c r="C9" s="15" t="s">
        <v>377</v>
      </c>
      <c r="D9" s="15" t="s">
        <v>21</v>
      </c>
      <c r="E9" s="15" t="s">
        <v>543</v>
      </c>
      <c r="F9" s="9" t="s">
        <v>63</v>
      </c>
      <c r="G9" s="15" t="s">
        <v>15</v>
      </c>
      <c r="H9" s="16" t="s">
        <v>551</v>
      </c>
      <c r="I9" s="8" t="s">
        <v>396</v>
      </c>
    </row>
    <row r="10" spans="1:9" s="2" customFormat="1" ht="12" x14ac:dyDescent="0.15">
      <c r="A10" s="4" t="s">
        <v>542</v>
      </c>
      <c r="B10" s="97"/>
      <c r="C10" s="15" t="s">
        <v>377</v>
      </c>
      <c r="D10" s="15" t="s">
        <v>21</v>
      </c>
      <c r="E10" s="15" t="s">
        <v>543</v>
      </c>
      <c r="F10" s="9" t="s">
        <v>63</v>
      </c>
      <c r="G10" s="15" t="s">
        <v>545</v>
      </c>
      <c r="H10" s="16" t="s">
        <v>552</v>
      </c>
      <c r="I10" s="8" t="s">
        <v>396</v>
      </c>
    </row>
    <row r="11" spans="1:9" s="2" customFormat="1" ht="12" x14ac:dyDescent="0.15">
      <c r="A11" s="4" t="s">
        <v>542</v>
      </c>
      <c r="B11" s="97"/>
      <c r="C11" s="15" t="s">
        <v>377</v>
      </c>
      <c r="D11" s="15" t="s">
        <v>21</v>
      </c>
      <c r="E11" s="15" t="s">
        <v>543</v>
      </c>
      <c r="F11" s="9" t="s">
        <v>63</v>
      </c>
      <c r="G11" s="15" t="s">
        <v>547</v>
      </c>
      <c r="H11" s="16" t="s">
        <v>553</v>
      </c>
      <c r="I11" s="8" t="s">
        <v>396</v>
      </c>
    </row>
    <row r="12" spans="1:9" s="2" customFormat="1" ht="12" x14ac:dyDescent="0.15">
      <c r="A12" s="4" t="s">
        <v>542</v>
      </c>
      <c r="B12" s="97"/>
      <c r="C12" s="15" t="s">
        <v>377</v>
      </c>
      <c r="D12" s="15" t="s">
        <v>21</v>
      </c>
      <c r="E12" s="15" t="s">
        <v>543</v>
      </c>
      <c r="F12" s="9" t="s">
        <v>63</v>
      </c>
      <c r="G12" s="15" t="s">
        <v>549</v>
      </c>
      <c r="H12" s="16" t="s">
        <v>554</v>
      </c>
      <c r="I12" s="8" t="s">
        <v>396</v>
      </c>
    </row>
    <row r="13" spans="1:9" s="2" customFormat="1" ht="12" x14ac:dyDescent="0.15">
      <c r="A13" s="4" t="s">
        <v>542</v>
      </c>
      <c r="B13" s="97"/>
      <c r="C13" s="15" t="s">
        <v>377</v>
      </c>
      <c r="D13" s="15" t="s">
        <v>21</v>
      </c>
      <c r="E13" s="15" t="s">
        <v>543</v>
      </c>
      <c r="F13" s="9" t="s">
        <v>63</v>
      </c>
      <c r="G13" s="15" t="s">
        <v>303</v>
      </c>
      <c r="H13" s="16" t="s">
        <v>91</v>
      </c>
      <c r="I13" s="8" t="s">
        <v>396</v>
      </c>
    </row>
    <row r="14" spans="1:9" s="2" customFormat="1" ht="12" x14ac:dyDescent="0.15">
      <c r="A14" s="4" t="s">
        <v>542</v>
      </c>
      <c r="B14" s="98"/>
      <c r="C14" s="15" t="s">
        <v>377</v>
      </c>
      <c r="D14" s="15" t="s">
        <v>21</v>
      </c>
      <c r="E14" s="15" t="s">
        <v>543</v>
      </c>
      <c r="F14" s="9" t="s">
        <v>63</v>
      </c>
      <c r="G14" s="15" t="s">
        <v>303</v>
      </c>
      <c r="H14" s="16" t="s">
        <v>91</v>
      </c>
      <c r="I14" s="8" t="s">
        <v>396</v>
      </c>
    </row>
    <row r="15" spans="1:9" s="2" customFormat="1" ht="12" x14ac:dyDescent="0.15">
      <c r="A15" s="4" t="s">
        <v>542</v>
      </c>
      <c r="B15" s="8">
        <v>3</v>
      </c>
      <c r="C15" s="8" t="s">
        <v>248</v>
      </c>
      <c r="D15" s="8" t="s">
        <v>249</v>
      </c>
      <c r="E15" s="8" t="s">
        <v>555</v>
      </c>
      <c r="F15" s="8" t="s">
        <v>18</v>
      </c>
      <c r="G15" s="8" t="s">
        <v>229</v>
      </c>
      <c r="H15" s="10" t="s">
        <v>556</v>
      </c>
      <c r="I15" s="8" t="s">
        <v>17</v>
      </c>
    </row>
    <row r="16" spans="1:9" s="2" customFormat="1" ht="12" x14ac:dyDescent="0.15">
      <c r="A16" s="4"/>
      <c r="B16" s="4"/>
      <c r="C16" s="4"/>
      <c r="D16" s="4"/>
      <c r="E16" s="4"/>
      <c r="F16" s="4"/>
      <c r="G16" s="13"/>
      <c r="H16" s="13"/>
      <c r="I16" s="13"/>
    </row>
  </sheetData>
  <sheetProtection formatColumns="0" formatRows="0"/>
  <autoFilter ref="B1:I16"/>
  <mergeCells count="3">
    <mergeCell ref="B1:I1"/>
    <mergeCell ref="B3:B8"/>
    <mergeCell ref="B9:B14"/>
  </mergeCells>
  <phoneticPr fontId="14" type="noConversion"/>
  <conditionalFormatting sqref="B1">
    <cfRule type="duplicateValues" dxfId="3" priority="1"/>
  </conditionalFormatting>
  <conditionalFormatting sqref="H2">
    <cfRule type="duplicateValues" dxfId="2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I37"/>
  <sheetViews>
    <sheetView tabSelected="1" workbookViewId="0">
      <selection activeCell="G45" sqref="G45"/>
    </sheetView>
  </sheetViews>
  <sheetFormatPr defaultColWidth="9" defaultRowHeight="13.5" x14ac:dyDescent="0.15"/>
  <cols>
    <col min="1" max="4" width="9" style="3"/>
    <col min="5" max="5" width="15.25" style="3" customWidth="1"/>
    <col min="6" max="6" width="15.75" style="3" customWidth="1"/>
    <col min="7" max="7" width="30" customWidth="1"/>
    <col min="8" max="8" width="25.5" customWidth="1"/>
    <col min="9" max="9" width="26.75" customWidth="1"/>
  </cols>
  <sheetData>
    <row r="1" spans="1:9" ht="25.5" x14ac:dyDescent="0.15">
      <c r="B1" s="79" t="s">
        <v>557</v>
      </c>
      <c r="C1" s="79"/>
      <c r="D1" s="79"/>
      <c r="E1" s="79"/>
      <c r="F1" s="79"/>
      <c r="G1" s="79"/>
      <c r="H1" s="79"/>
      <c r="I1" s="79"/>
    </row>
    <row r="2" spans="1:9" s="1" customFormat="1" ht="24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425</v>
      </c>
    </row>
    <row r="3" spans="1:9" s="2" customFormat="1" ht="12" x14ac:dyDescent="0.15">
      <c r="A3" s="4" t="s">
        <v>558</v>
      </c>
      <c r="B3" s="93">
        <v>1</v>
      </c>
      <c r="C3" s="8" t="s">
        <v>11</v>
      </c>
      <c r="D3" s="8" t="s">
        <v>96</v>
      </c>
      <c r="E3" s="8" t="s">
        <v>559</v>
      </c>
      <c r="F3" s="9" t="s">
        <v>14</v>
      </c>
      <c r="G3" s="8" t="s">
        <v>15</v>
      </c>
      <c r="H3" s="10" t="s">
        <v>560</v>
      </c>
      <c r="I3" s="14" t="s">
        <v>17</v>
      </c>
    </row>
    <row r="4" spans="1:9" s="2" customFormat="1" ht="12" x14ac:dyDescent="0.15">
      <c r="A4" s="4" t="s">
        <v>558</v>
      </c>
      <c r="B4" s="94"/>
      <c r="C4" s="8" t="s">
        <v>11</v>
      </c>
      <c r="D4" s="8" t="s">
        <v>96</v>
      </c>
      <c r="E4" s="8" t="s">
        <v>559</v>
      </c>
      <c r="F4" s="9" t="s">
        <v>14</v>
      </c>
      <c r="G4" s="8" t="s">
        <v>124</v>
      </c>
      <c r="H4" s="10" t="s">
        <v>561</v>
      </c>
      <c r="I4" s="14" t="s">
        <v>17</v>
      </c>
    </row>
    <row r="5" spans="1:9" s="2" customFormat="1" ht="12" x14ac:dyDescent="0.15">
      <c r="A5" s="4" t="s">
        <v>558</v>
      </c>
      <c r="B5" s="94"/>
      <c r="C5" s="8" t="s">
        <v>11</v>
      </c>
      <c r="D5" s="8" t="s">
        <v>96</v>
      </c>
      <c r="E5" s="8" t="s">
        <v>559</v>
      </c>
      <c r="F5" s="9" t="s">
        <v>14</v>
      </c>
      <c r="G5" s="8" t="s">
        <v>124</v>
      </c>
      <c r="H5" s="10" t="s">
        <v>562</v>
      </c>
      <c r="I5" s="14" t="s">
        <v>17</v>
      </c>
    </row>
    <row r="6" spans="1:9" s="2" customFormat="1" ht="12" x14ac:dyDescent="0.15">
      <c r="A6" s="4" t="s">
        <v>558</v>
      </c>
      <c r="B6" s="94"/>
      <c r="C6" s="8" t="s">
        <v>11</v>
      </c>
      <c r="D6" s="8" t="s">
        <v>96</v>
      </c>
      <c r="E6" s="8" t="s">
        <v>559</v>
      </c>
      <c r="F6" s="9" t="s">
        <v>14</v>
      </c>
      <c r="G6" s="8" t="s">
        <v>127</v>
      </c>
      <c r="H6" s="10" t="s">
        <v>563</v>
      </c>
      <c r="I6" s="14" t="s">
        <v>17</v>
      </c>
    </row>
    <row r="7" spans="1:9" s="2" customFormat="1" ht="12" x14ac:dyDescent="0.15">
      <c r="A7" s="4" t="s">
        <v>558</v>
      </c>
      <c r="B7" s="94"/>
      <c r="C7" s="8" t="s">
        <v>11</v>
      </c>
      <c r="D7" s="8" t="s">
        <v>96</v>
      </c>
      <c r="E7" s="8" t="s">
        <v>559</v>
      </c>
      <c r="F7" s="9" t="s">
        <v>14</v>
      </c>
      <c r="G7" s="8" t="s">
        <v>361</v>
      </c>
      <c r="H7" s="10" t="s">
        <v>564</v>
      </c>
      <c r="I7" s="14" t="s">
        <v>17</v>
      </c>
    </row>
    <row r="8" spans="1:9" s="2" customFormat="1" ht="12" x14ac:dyDescent="0.15">
      <c r="A8" s="4" t="s">
        <v>558</v>
      </c>
      <c r="B8" s="94"/>
      <c r="C8" s="8" t="s">
        <v>11</v>
      </c>
      <c r="D8" s="8" t="s">
        <v>96</v>
      </c>
      <c r="E8" s="8" t="s">
        <v>559</v>
      </c>
      <c r="F8" s="9" t="s">
        <v>14</v>
      </c>
      <c r="G8" s="8" t="s">
        <v>361</v>
      </c>
      <c r="H8" s="10" t="s">
        <v>565</v>
      </c>
      <c r="I8" s="14" t="s">
        <v>17</v>
      </c>
    </row>
    <row r="9" spans="1:9" s="2" customFormat="1" ht="12" x14ac:dyDescent="0.15">
      <c r="A9" s="4" t="s">
        <v>558</v>
      </c>
      <c r="B9" s="95"/>
      <c r="C9" s="8" t="s">
        <v>11</v>
      </c>
      <c r="D9" s="8" t="s">
        <v>96</v>
      </c>
      <c r="E9" s="8" t="s">
        <v>559</v>
      </c>
      <c r="F9" s="9" t="s">
        <v>14</v>
      </c>
      <c r="G9" s="8" t="s">
        <v>361</v>
      </c>
      <c r="H9" s="10" t="s">
        <v>566</v>
      </c>
      <c r="I9" s="14" t="s">
        <v>17</v>
      </c>
    </row>
    <row r="10" spans="1:9" s="2" customFormat="1" ht="12" x14ac:dyDescent="0.15">
      <c r="A10" s="4" t="s">
        <v>558</v>
      </c>
      <c r="B10" s="93">
        <v>2</v>
      </c>
      <c r="C10" s="8" t="s">
        <v>11</v>
      </c>
      <c r="D10" s="8" t="s">
        <v>96</v>
      </c>
      <c r="E10" s="8" t="s">
        <v>559</v>
      </c>
      <c r="F10" s="8" t="s">
        <v>18</v>
      </c>
      <c r="G10" s="8" t="s">
        <v>15</v>
      </c>
      <c r="H10" s="10" t="s">
        <v>567</v>
      </c>
      <c r="I10" s="14" t="s">
        <v>17</v>
      </c>
    </row>
    <row r="11" spans="1:9" s="2" customFormat="1" ht="12" x14ac:dyDescent="0.15">
      <c r="A11" s="4" t="s">
        <v>558</v>
      </c>
      <c r="B11" s="94"/>
      <c r="C11" s="8" t="s">
        <v>11</v>
      </c>
      <c r="D11" s="8" t="s">
        <v>96</v>
      </c>
      <c r="E11" s="8" t="s">
        <v>559</v>
      </c>
      <c r="F11" s="8" t="s">
        <v>18</v>
      </c>
      <c r="G11" s="8" t="s">
        <v>124</v>
      </c>
      <c r="H11" s="10" t="s">
        <v>568</v>
      </c>
      <c r="I11" s="14" t="s">
        <v>17</v>
      </c>
    </row>
    <row r="12" spans="1:9" s="2" customFormat="1" ht="12" x14ac:dyDescent="0.15">
      <c r="A12" s="4" t="s">
        <v>558</v>
      </c>
      <c r="B12" s="94"/>
      <c r="C12" s="8" t="s">
        <v>11</v>
      </c>
      <c r="D12" s="8" t="s">
        <v>96</v>
      </c>
      <c r="E12" s="8" t="s">
        <v>559</v>
      </c>
      <c r="F12" s="8" t="s">
        <v>18</v>
      </c>
      <c r="G12" s="8" t="s">
        <v>124</v>
      </c>
      <c r="H12" s="10" t="s">
        <v>569</v>
      </c>
      <c r="I12" s="14" t="s">
        <v>17</v>
      </c>
    </row>
    <row r="13" spans="1:9" s="2" customFormat="1" ht="12" x14ac:dyDescent="0.15">
      <c r="A13" s="4" t="s">
        <v>558</v>
      </c>
      <c r="B13" s="94"/>
      <c r="C13" s="8" t="s">
        <v>11</v>
      </c>
      <c r="D13" s="8" t="s">
        <v>96</v>
      </c>
      <c r="E13" s="8" t="s">
        <v>559</v>
      </c>
      <c r="F13" s="8" t="s">
        <v>18</v>
      </c>
      <c r="G13" s="8" t="s">
        <v>127</v>
      </c>
      <c r="H13" s="10" t="s">
        <v>570</v>
      </c>
      <c r="I13" s="14" t="s">
        <v>17</v>
      </c>
    </row>
    <row r="14" spans="1:9" s="2" customFormat="1" ht="12" x14ac:dyDescent="0.15">
      <c r="A14" s="4" t="s">
        <v>558</v>
      </c>
      <c r="B14" s="94"/>
      <c r="C14" s="8" t="s">
        <v>11</v>
      </c>
      <c r="D14" s="8" t="s">
        <v>96</v>
      </c>
      <c r="E14" s="8" t="s">
        <v>559</v>
      </c>
      <c r="F14" s="8" t="s">
        <v>18</v>
      </c>
      <c r="G14" s="8" t="s">
        <v>361</v>
      </c>
      <c r="H14" s="10" t="s">
        <v>571</v>
      </c>
      <c r="I14" s="14" t="s">
        <v>17</v>
      </c>
    </row>
    <row r="15" spans="1:9" s="2" customFormat="1" ht="12" x14ac:dyDescent="0.15">
      <c r="A15" s="4" t="s">
        <v>558</v>
      </c>
      <c r="B15" s="94"/>
      <c r="C15" s="8" t="s">
        <v>11</v>
      </c>
      <c r="D15" s="8" t="s">
        <v>96</v>
      </c>
      <c r="E15" s="8" t="s">
        <v>559</v>
      </c>
      <c r="F15" s="8" t="s">
        <v>18</v>
      </c>
      <c r="G15" s="8" t="s">
        <v>361</v>
      </c>
      <c r="H15" s="10" t="s">
        <v>572</v>
      </c>
      <c r="I15" s="14" t="s">
        <v>17</v>
      </c>
    </row>
    <row r="16" spans="1:9" s="2" customFormat="1" ht="12" x14ac:dyDescent="0.15">
      <c r="A16" s="4" t="s">
        <v>558</v>
      </c>
      <c r="B16" s="95"/>
      <c r="C16" s="8" t="s">
        <v>11</v>
      </c>
      <c r="D16" s="8" t="s">
        <v>96</v>
      </c>
      <c r="E16" s="8" t="s">
        <v>559</v>
      </c>
      <c r="F16" s="8" t="s">
        <v>18</v>
      </c>
      <c r="G16" s="8" t="s">
        <v>361</v>
      </c>
      <c r="H16" s="10" t="s">
        <v>573</v>
      </c>
      <c r="I16" s="14" t="s">
        <v>17</v>
      </c>
    </row>
    <row r="17" spans="1:9" s="2" customFormat="1" ht="12" x14ac:dyDescent="0.15">
      <c r="A17" s="4" t="s">
        <v>558</v>
      </c>
      <c r="B17" s="93">
        <v>3</v>
      </c>
      <c r="C17" s="8" t="s">
        <v>11</v>
      </c>
      <c r="D17" s="8" t="s">
        <v>96</v>
      </c>
      <c r="E17" s="8" t="s">
        <v>427</v>
      </c>
      <c r="F17" s="9" t="s">
        <v>14</v>
      </c>
      <c r="G17" s="8" t="s">
        <v>15</v>
      </c>
      <c r="H17" s="10" t="s">
        <v>574</v>
      </c>
      <c r="I17" s="14" t="s">
        <v>17</v>
      </c>
    </row>
    <row r="18" spans="1:9" s="2" customFormat="1" ht="12" x14ac:dyDescent="0.15">
      <c r="A18" s="4" t="s">
        <v>558</v>
      </c>
      <c r="B18" s="94"/>
      <c r="C18" s="8" t="s">
        <v>11</v>
      </c>
      <c r="D18" s="8" t="s">
        <v>96</v>
      </c>
      <c r="E18" s="8" t="s">
        <v>427</v>
      </c>
      <c r="F18" s="9" t="s">
        <v>14</v>
      </c>
      <c r="G18" s="8" t="s">
        <v>429</v>
      </c>
      <c r="H18" s="10" t="s">
        <v>575</v>
      </c>
      <c r="I18" s="14" t="s">
        <v>17</v>
      </c>
    </row>
    <row r="19" spans="1:9" s="2" customFormat="1" ht="12" x14ac:dyDescent="0.15">
      <c r="A19" s="4" t="s">
        <v>558</v>
      </c>
      <c r="B19" s="94"/>
      <c r="C19" s="8" t="s">
        <v>11</v>
      </c>
      <c r="D19" s="8" t="s">
        <v>96</v>
      </c>
      <c r="E19" s="8" t="s">
        <v>427</v>
      </c>
      <c r="F19" s="9" t="s">
        <v>14</v>
      </c>
      <c r="G19" s="8" t="s">
        <v>429</v>
      </c>
      <c r="H19" s="10" t="s">
        <v>576</v>
      </c>
      <c r="I19" s="14" t="s">
        <v>17</v>
      </c>
    </row>
    <row r="20" spans="1:9" s="2" customFormat="1" ht="12" x14ac:dyDescent="0.15">
      <c r="A20" s="4" t="s">
        <v>558</v>
      </c>
      <c r="B20" s="94"/>
      <c r="C20" s="8" t="s">
        <v>11</v>
      </c>
      <c r="D20" s="8" t="s">
        <v>96</v>
      </c>
      <c r="E20" s="8" t="s">
        <v>427</v>
      </c>
      <c r="F20" s="9" t="s">
        <v>14</v>
      </c>
      <c r="G20" s="8" t="s">
        <v>349</v>
      </c>
      <c r="H20" s="10" t="s">
        <v>577</v>
      </c>
      <c r="I20" s="14" t="s">
        <v>17</v>
      </c>
    </row>
    <row r="21" spans="1:9" s="2" customFormat="1" ht="12" x14ac:dyDescent="0.15">
      <c r="A21" s="4" t="s">
        <v>558</v>
      </c>
      <c r="B21" s="94"/>
      <c r="C21" s="8" t="s">
        <v>11</v>
      </c>
      <c r="D21" s="8" t="s">
        <v>96</v>
      </c>
      <c r="E21" s="8" t="s">
        <v>427</v>
      </c>
      <c r="F21" s="9" t="s">
        <v>14</v>
      </c>
      <c r="G21" s="8" t="s">
        <v>361</v>
      </c>
      <c r="H21" s="10" t="s">
        <v>578</v>
      </c>
      <c r="I21" s="14" t="s">
        <v>17</v>
      </c>
    </row>
    <row r="22" spans="1:9" s="2" customFormat="1" ht="12" x14ac:dyDescent="0.15">
      <c r="A22" s="4" t="s">
        <v>558</v>
      </c>
      <c r="B22" s="94"/>
      <c r="C22" s="8" t="s">
        <v>11</v>
      </c>
      <c r="D22" s="8" t="s">
        <v>96</v>
      </c>
      <c r="E22" s="8" t="s">
        <v>427</v>
      </c>
      <c r="F22" s="9" t="s">
        <v>14</v>
      </c>
      <c r="G22" s="11" t="s">
        <v>90</v>
      </c>
      <c r="H22" s="12" t="s">
        <v>91</v>
      </c>
      <c r="I22" s="14" t="s">
        <v>17</v>
      </c>
    </row>
    <row r="23" spans="1:9" s="2" customFormat="1" ht="12" x14ac:dyDescent="0.15">
      <c r="A23" s="4" t="s">
        <v>558</v>
      </c>
      <c r="B23" s="95"/>
      <c r="C23" s="8" t="s">
        <v>11</v>
      </c>
      <c r="D23" s="8" t="s">
        <v>96</v>
      </c>
      <c r="E23" s="8" t="s">
        <v>427</v>
      </c>
      <c r="F23" s="9" t="s">
        <v>14</v>
      </c>
      <c r="G23" s="11" t="s">
        <v>90</v>
      </c>
      <c r="H23" s="12" t="s">
        <v>91</v>
      </c>
      <c r="I23" s="14" t="s">
        <v>17</v>
      </c>
    </row>
    <row r="24" spans="1:9" s="2" customFormat="1" ht="12" x14ac:dyDescent="0.15">
      <c r="A24" s="4" t="s">
        <v>558</v>
      </c>
      <c r="B24" s="93">
        <v>4</v>
      </c>
      <c r="C24" s="8" t="s">
        <v>294</v>
      </c>
      <c r="D24" s="8" t="s">
        <v>21</v>
      </c>
      <c r="E24" s="8" t="s">
        <v>295</v>
      </c>
      <c r="F24" s="9" t="s">
        <v>63</v>
      </c>
      <c r="G24" s="8" t="s">
        <v>15</v>
      </c>
      <c r="H24" s="10" t="s">
        <v>579</v>
      </c>
      <c r="I24" s="14" t="s">
        <v>382</v>
      </c>
    </row>
    <row r="25" spans="1:9" s="2" customFormat="1" ht="12" x14ac:dyDescent="0.15">
      <c r="A25" s="4" t="s">
        <v>558</v>
      </c>
      <c r="B25" s="94"/>
      <c r="C25" s="8" t="s">
        <v>294</v>
      </c>
      <c r="D25" s="8" t="s">
        <v>21</v>
      </c>
      <c r="E25" s="8" t="s">
        <v>295</v>
      </c>
      <c r="F25" s="9" t="s">
        <v>63</v>
      </c>
      <c r="G25" s="8" t="s">
        <v>298</v>
      </c>
      <c r="H25" s="10" t="s">
        <v>580</v>
      </c>
      <c r="I25" s="14" t="s">
        <v>382</v>
      </c>
    </row>
    <row r="26" spans="1:9" s="2" customFormat="1" ht="12" x14ac:dyDescent="0.15">
      <c r="A26" s="4" t="s">
        <v>558</v>
      </c>
      <c r="B26" s="94"/>
      <c r="C26" s="8" t="s">
        <v>294</v>
      </c>
      <c r="D26" s="8" t="s">
        <v>21</v>
      </c>
      <c r="E26" s="8" t="s">
        <v>295</v>
      </c>
      <c r="F26" s="9" t="s">
        <v>63</v>
      </c>
      <c r="G26" s="8" t="s">
        <v>300</v>
      </c>
      <c r="H26" s="10" t="s">
        <v>581</v>
      </c>
      <c r="I26" s="14" t="s">
        <v>382</v>
      </c>
    </row>
    <row r="27" spans="1:9" s="2" customFormat="1" ht="12" x14ac:dyDescent="0.15">
      <c r="A27" s="4" t="s">
        <v>558</v>
      </c>
      <c r="B27" s="94"/>
      <c r="C27" s="8" t="s">
        <v>294</v>
      </c>
      <c r="D27" s="8" t="s">
        <v>21</v>
      </c>
      <c r="E27" s="8" t="s">
        <v>295</v>
      </c>
      <c r="F27" s="9" t="s">
        <v>63</v>
      </c>
      <c r="G27" s="8" t="s">
        <v>300</v>
      </c>
      <c r="H27" s="10" t="s">
        <v>582</v>
      </c>
      <c r="I27" s="14" t="s">
        <v>382</v>
      </c>
    </row>
    <row r="28" spans="1:9" s="2" customFormat="1" ht="12" x14ac:dyDescent="0.15">
      <c r="A28" s="4" t="s">
        <v>558</v>
      </c>
      <c r="B28" s="94"/>
      <c r="C28" s="8" t="s">
        <v>294</v>
      </c>
      <c r="D28" s="8" t="s">
        <v>21</v>
      </c>
      <c r="E28" s="8" t="s">
        <v>295</v>
      </c>
      <c r="F28" s="9" t="s">
        <v>63</v>
      </c>
      <c r="G28" s="8" t="s">
        <v>303</v>
      </c>
      <c r="H28" s="12" t="s">
        <v>91</v>
      </c>
      <c r="I28" s="14" t="s">
        <v>382</v>
      </c>
    </row>
    <row r="29" spans="1:9" s="2" customFormat="1" ht="12" x14ac:dyDescent="0.15">
      <c r="A29" s="4" t="s">
        <v>558</v>
      </c>
      <c r="B29" s="95"/>
      <c r="C29" s="8" t="s">
        <v>294</v>
      </c>
      <c r="D29" s="8" t="s">
        <v>21</v>
      </c>
      <c r="E29" s="8" t="s">
        <v>295</v>
      </c>
      <c r="F29" s="9" t="s">
        <v>63</v>
      </c>
      <c r="G29" s="8" t="s">
        <v>303</v>
      </c>
      <c r="H29" s="12" t="s">
        <v>91</v>
      </c>
      <c r="I29" s="14" t="s">
        <v>382</v>
      </c>
    </row>
    <row r="30" spans="1:9" s="2" customFormat="1" ht="12" x14ac:dyDescent="0.15">
      <c r="A30" s="4" t="s">
        <v>558</v>
      </c>
      <c r="B30" s="93">
        <v>5</v>
      </c>
      <c r="C30" s="8" t="s">
        <v>294</v>
      </c>
      <c r="D30" s="8" t="s">
        <v>21</v>
      </c>
      <c r="E30" s="8" t="s">
        <v>295</v>
      </c>
      <c r="F30" s="9" t="s">
        <v>63</v>
      </c>
      <c r="G30" s="8" t="s">
        <v>15</v>
      </c>
      <c r="H30" s="10" t="s">
        <v>583</v>
      </c>
      <c r="I30" s="14" t="s">
        <v>382</v>
      </c>
    </row>
    <row r="31" spans="1:9" s="2" customFormat="1" ht="12" x14ac:dyDescent="0.15">
      <c r="A31" s="4" t="s">
        <v>558</v>
      </c>
      <c r="B31" s="94"/>
      <c r="C31" s="8" t="s">
        <v>294</v>
      </c>
      <c r="D31" s="8" t="s">
        <v>21</v>
      </c>
      <c r="E31" s="8" t="s">
        <v>295</v>
      </c>
      <c r="F31" s="9" t="s">
        <v>63</v>
      </c>
      <c r="G31" s="8" t="s">
        <v>298</v>
      </c>
      <c r="H31" s="10" t="s">
        <v>584</v>
      </c>
      <c r="I31" s="14" t="s">
        <v>382</v>
      </c>
    </row>
    <row r="32" spans="1:9" s="2" customFormat="1" ht="12" x14ac:dyDescent="0.15">
      <c r="A32" s="4" t="s">
        <v>558</v>
      </c>
      <c r="B32" s="94"/>
      <c r="C32" s="8" t="s">
        <v>294</v>
      </c>
      <c r="D32" s="8" t="s">
        <v>21</v>
      </c>
      <c r="E32" s="8" t="s">
        <v>295</v>
      </c>
      <c r="F32" s="9" t="s">
        <v>63</v>
      </c>
      <c r="G32" s="8" t="s">
        <v>300</v>
      </c>
      <c r="H32" s="10" t="s">
        <v>585</v>
      </c>
      <c r="I32" s="14" t="s">
        <v>382</v>
      </c>
    </row>
    <row r="33" spans="1:9" s="2" customFormat="1" ht="12" x14ac:dyDescent="0.15">
      <c r="A33" s="4" t="s">
        <v>558</v>
      </c>
      <c r="B33" s="94"/>
      <c r="C33" s="8" t="s">
        <v>294</v>
      </c>
      <c r="D33" s="8" t="s">
        <v>21</v>
      </c>
      <c r="E33" s="8" t="s">
        <v>295</v>
      </c>
      <c r="F33" s="9" t="s">
        <v>63</v>
      </c>
      <c r="G33" s="8" t="s">
        <v>300</v>
      </c>
      <c r="H33" s="10" t="s">
        <v>586</v>
      </c>
      <c r="I33" s="14" t="s">
        <v>382</v>
      </c>
    </row>
    <row r="34" spans="1:9" s="2" customFormat="1" ht="12" x14ac:dyDescent="0.15">
      <c r="A34" s="4" t="s">
        <v>558</v>
      </c>
      <c r="B34" s="94"/>
      <c r="C34" s="8" t="s">
        <v>294</v>
      </c>
      <c r="D34" s="8" t="s">
        <v>21</v>
      </c>
      <c r="E34" s="8" t="s">
        <v>295</v>
      </c>
      <c r="F34" s="9" t="s">
        <v>63</v>
      </c>
      <c r="G34" s="8" t="s">
        <v>303</v>
      </c>
      <c r="H34" s="12" t="s">
        <v>91</v>
      </c>
      <c r="I34" s="14" t="s">
        <v>382</v>
      </c>
    </row>
    <row r="35" spans="1:9" s="2" customFormat="1" ht="12" x14ac:dyDescent="0.15">
      <c r="A35" s="4" t="s">
        <v>558</v>
      </c>
      <c r="B35" s="95"/>
      <c r="C35" s="8" t="s">
        <v>294</v>
      </c>
      <c r="D35" s="8" t="s">
        <v>21</v>
      </c>
      <c r="E35" s="8" t="s">
        <v>295</v>
      </c>
      <c r="F35" s="9" t="s">
        <v>63</v>
      </c>
      <c r="G35" s="8" t="s">
        <v>303</v>
      </c>
      <c r="H35" s="12" t="s">
        <v>91</v>
      </c>
      <c r="I35" s="14" t="s">
        <v>382</v>
      </c>
    </row>
    <row r="36" spans="1:9" s="2" customFormat="1" ht="12" x14ac:dyDescent="0.15">
      <c r="A36" s="4" t="s">
        <v>558</v>
      </c>
      <c r="B36" s="8">
        <v>6</v>
      </c>
      <c r="C36" s="8" t="s">
        <v>248</v>
      </c>
      <c r="D36" s="8" t="s">
        <v>249</v>
      </c>
      <c r="E36" s="8" t="s">
        <v>287</v>
      </c>
      <c r="F36" s="8" t="s">
        <v>18</v>
      </c>
      <c r="G36" s="8" t="s">
        <v>229</v>
      </c>
      <c r="H36" s="10" t="s">
        <v>587</v>
      </c>
      <c r="I36" s="14" t="s">
        <v>17</v>
      </c>
    </row>
    <row r="37" spans="1:9" s="2" customFormat="1" ht="12" x14ac:dyDescent="0.15">
      <c r="A37" s="4"/>
      <c r="B37" s="4"/>
      <c r="C37" s="4"/>
      <c r="D37" s="4"/>
      <c r="E37" s="4"/>
      <c r="F37" s="4"/>
      <c r="G37" s="13"/>
      <c r="H37" s="13"/>
      <c r="I37" s="13"/>
    </row>
  </sheetData>
  <sheetProtection formatColumns="0" formatRows="0"/>
  <autoFilter ref="B2:I37"/>
  <mergeCells count="6">
    <mergeCell ref="B30:B35"/>
    <mergeCell ref="B1:I1"/>
    <mergeCell ref="B3:B9"/>
    <mergeCell ref="B10:B16"/>
    <mergeCell ref="B17:B23"/>
    <mergeCell ref="B24:B29"/>
  </mergeCells>
  <phoneticPr fontId="14" type="noConversion"/>
  <conditionalFormatting sqref="B1">
    <cfRule type="duplicateValues" dxfId="1" priority="1"/>
  </conditionalFormatting>
  <conditionalFormatting sqref="H2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省分行</vt:lpstr>
      <vt:lpstr>杭州</vt:lpstr>
      <vt:lpstr>温州</vt:lpstr>
      <vt:lpstr>嘉兴</vt:lpstr>
      <vt:lpstr>湖州</vt:lpstr>
      <vt:lpstr>金华</vt:lpstr>
      <vt:lpstr>义乌</vt:lpstr>
      <vt:lpstr>绍兴</vt:lpstr>
      <vt:lpstr>台州</vt:lpstr>
      <vt:lpstr>丽水</vt:lpstr>
      <vt:lpstr>衢州</vt:lpstr>
      <vt:lpstr>舟山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韩铭戟</dc:creator>
  <cp:lastModifiedBy>Windows User</cp:lastModifiedBy>
  <cp:lastPrinted>2022-10-17T12:06:00Z</cp:lastPrinted>
  <dcterms:created xsi:type="dcterms:W3CDTF">2019-10-30T01:35:00Z</dcterms:created>
  <dcterms:modified xsi:type="dcterms:W3CDTF">2024-10-31T11:33:34Z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BD4ECDD994984675B0F0E4F9C80EFC3B_13</vt:lpwstr>
  </property>
</Properties>
</file>