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<sst xmlns="http://schemas.openxmlformats.org/spreadsheetml/2006/main" count="331" uniqueCount="62">
  <si>
    <t>管道保温工程清单</t>
  </si>
  <si>
    <t>建设单位：浙江山城水都冬虫夏草有限公司</t>
  </si>
  <si>
    <t>项目名称：东阳光冬虫夏草干鲜草项目</t>
  </si>
  <si>
    <t>序号</t>
  </si>
  <si>
    <t>项目/材料名称</t>
  </si>
  <si>
    <t>型号规格</t>
  </si>
  <si>
    <t>单位</t>
  </si>
  <si>
    <t>数量</t>
  </si>
  <si>
    <t>单价/元</t>
  </si>
  <si>
    <t>总价/元</t>
  </si>
  <si>
    <t>备 注</t>
  </si>
  <si>
    <t>橡塑保温</t>
  </si>
  <si>
    <t>管径：D133
厚度：35mm</t>
  </si>
  <si>
    <t>米</t>
  </si>
  <si>
    <t>空调冷水</t>
  </si>
  <si>
    <t>管径：D108
厚度：35mm</t>
  </si>
  <si>
    <t>管径：D89
厚度：35mm</t>
  </si>
  <si>
    <t>管径：D76
厚度：35mm</t>
  </si>
  <si>
    <t>管径：D57
厚度：30mm</t>
  </si>
  <si>
    <t>管径：D45
厚度：30mm</t>
  </si>
  <si>
    <t>管径：D38
厚度：30mm</t>
  </si>
  <si>
    <t>管径：D32
厚度：25mm</t>
  </si>
  <si>
    <t>管径：D25
厚度：25mm</t>
  </si>
  <si>
    <t>UPVC管含橡塑保温</t>
  </si>
  <si>
    <t>管径：DN40</t>
  </si>
  <si>
    <t>空调冷凝排水</t>
  </si>
  <si>
    <t>管径：DN32</t>
  </si>
  <si>
    <t>管径：DN25</t>
  </si>
  <si>
    <t>管径：DN20</t>
  </si>
  <si>
    <t>管径：D159
厚度：35mm</t>
  </si>
  <si>
    <t>管径：DN50</t>
  </si>
  <si>
    <t>管径：D219
厚度：40mm</t>
  </si>
  <si>
    <t>保温外保护层</t>
  </si>
  <si>
    <t>0.5mm铝板</t>
  </si>
  <si>
    <t>m</t>
  </si>
  <si>
    <t>玻璃岩棉套管</t>
  </si>
  <si>
    <t>D76(50mm)</t>
  </si>
  <si>
    <t>蒸汽管道</t>
  </si>
  <si>
    <t>D38(40mm)</t>
  </si>
  <si>
    <t>D32(40mm)</t>
  </si>
  <si>
    <t>D25(40mm)</t>
  </si>
  <si>
    <t>D57(50mm)</t>
  </si>
  <si>
    <t>蒸汽凝结排水</t>
  </si>
  <si>
    <t>D45(50mm)</t>
  </si>
  <si>
    <t>D89(50mm)</t>
  </si>
  <si>
    <t>δ=30mm，B1级，ρ=50~60kg/m3， λ=0.032W/mK（0℃时），湿阻因子u≥10000，氧指数≥39%</t>
  </si>
  <si>
    <t>㎡</t>
  </si>
  <si>
    <t>一层暖通空调风管</t>
  </si>
  <si>
    <t>二层暖通空调风管</t>
  </si>
  <si>
    <t>三层暖通空调风管</t>
  </si>
  <si>
    <t>室外风管铝皮保温</t>
  </si>
  <si>
    <t>0.5mm</t>
  </si>
  <si>
    <t>室外暖通空调风管</t>
  </si>
  <si>
    <t>给排水</t>
  </si>
  <si>
    <t>B1级难燃橡塑保温套管</t>
  </si>
  <si>
    <t>DN65，厚度30mm，含0.4mm铝皮保护壳</t>
  </si>
  <si>
    <t>DN50，厚度30mm，含0.4mm铝皮保护壳</t>
  </si>
  <si>
    <t>DN40，厚度30mm，含0.4mm铝皮保护壳</t>
  </si>
  <si>
    <t>DN32，厚度30mm，含0.4mm铝皮保护壳</t>
  </si>
  <si>
    <t>De75，厚度30mm，含0.4mm铝皮保护壳</t>
  </si>
  <si>
    <t>DN75，厚度30mm，含0.4mm铝皮保护壳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</si>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</sst>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 "/>
    <numFmt numFmtId="179" formatCode="0.00_);[Red]\(0.00\)"/>
    <numFmt numFmtId="180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Microsoft YaHei"/>
      <charset val="0"/>
    </font>
    <font>
      <b/>
      <sz val="10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176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4" fillId="0" borderId="1" xfId="49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_Biomabs二号楼报价清单-PW WFI PS B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7"/>
  <sheetViews>
    <sheetView tabSelected="1" topLeftCell="A75" workbookViewId="0">
      <selection activeCell="H84" sqref="H84"/>
    </sheetView>
  </sheetViews>
  <sheetFormatPr defaultColWidth="8.88888888888889" defaultRowHeight="14.4" outlineLevelCol="7"/>
  <cols>
    <col min="1" max="1" width="11.6666666666667" style="4" customWidth="1"/>
    <col min="2" max="2" width="20.2222222222222" style="4" customWidth="1"/>
    <col min="3" max="3" width="44.5555555555556" style="5" customWidth="1"/>
    <col min="4" max="4" width="12.5555555555556" style="5" customWidth="1"/>
    <col min="5" max="5" width="11.6666666666667" style="6" customWidth="1"/>
    <col min="6" max="7" width="14.3333333333333" style="7" customWidth="1"/>
    <col min="8" max="8" width="36.8888888888889" style="5" customWidth="1"/>
    <col min="9" max="16384" width="8.88888888888889" style="1"/>
  </cols>
  <sheetData>
    <row r="1" s="1" customFormat="1" ht="28.5" customHeight="1" spans="1:8">
      <c r="A1" s="8" t="s">
        <v>0</v>
      </c>
      <c r="B1" s="8"/>
      <c r="C1" s="8"/>
      <c r="D1" s="8"/>
      <c r="E1" s="9"/>
      <c r="F1" s="8"/>
      <c r="G1" s="8"/>
      <c r="H1" s="8"/>
    </row>
    <row r="2" s="1" customFormat="1" ht="22.5" customHeight="1" spans="1:8">
      <c r="A2" s="10" t="s">
        <v>1</v>
      </c>
      <c r="B2" s="11"/>
      <c r="C2" s="11"/>
      <c r="D2" s="12"/>
      <c r="E2" s="12"/>
      <c r="F2" s="13"/>
      <c r="G2" s="14"/>
      <c r="H2" s="14" t="s">
        <v>2</v>
      </c>
    </row>
    <row r="3" s="1" customFormat="1" ht="22.5" customHeight="1" spans="1:8">
      <c r="A3" s="15" t="s">
        <v>3</v>
      </c>
      <c r="B3" s="15" t="s">
        <v>4</v>
      </c>
      <c r="C3" s="15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15" t="s">
        <v>10</v>
      </c>
    </row>
    <row r="4" s="1" customFormat="1" ht="39" customHeight="1" spans="1:8">
      <c r="A4" s="19">
        <v>1</v>
      </c>
      <c r="B4" s="19" t="s">
        <v>11</v>
      </c>
      <c r="C4" s="19" t="s">
        <v>12</v>
      </c>
      <c r="D4" s="19" t="s">
        <v>13</v>
      </c>
      <c r="E4" s="19">
        <v>7</v>
      </c>
      <c r="F4" s="20"/>
      <c r="G4" s="21">
        <f t="shared" ref="G4:G67" si="0">F4*E4</f>
        <v>0</v>
      </c>
      <c r="H4" s="19" t="s">
        <v>14</v>
      </c>
    </row>
    <row r="5" s="1" customFormat="1" ht="39" customHeight="1" spans="1:8">
      <c r="A5" s="19">
        <v>2</v>
      </c>
      <c r="B5" s="19" t="s">
        <v>11</v>
      </c>
      <c r="C5" s="19" t="s">
        <v>15</v>
      </c>
      <c r="D5" s="19" t="s">
        <v>13</v>
      </c>
      <c r="E5" s="19">
        <v>192</v>
      </c>
      <c r="F5" s="20"/>
      <c r="G5" s="21">
        <f t="shared" si="0"/>
        <v>0</v>
      </c>
      <c r="H5" s="19" t="s">
        <v>14</v>
      </c>
    </row>
    <row r="6" s="1" customFormat="1" ht="39" customHeight="1" spans="1:8">
      <c r="A6" s="19">
        <v>3</v>
      </c>
      <c r="B6" s="19" t="s">
        <v>11</v>
      </c>
      <c r="C6" s="19" t="s">
        <v>16</v>
      </c>
      <c r="D6" s="19" t="s">
        <v>13</v>
      </c>
      <c r="E6" s="19">
        <v>163</v>
      </c>
      <c r="F6" s="20"/>
      <c r="G6" s="21">
        <f t="shared" si="0"/>
        <v>0</v>
      </c>
      <c r="H6" s="19" t="s">
        <v>14</v>
      </c>
    </row>
    <row r="7" s="1" customFormat="1" ht="39" customHeight="1" spans="1:8">
      <c r="A7" s="19">
        <v>4</v>
      </c>
      <c r="B7" s="19" t="s">
        <v>11</v>
      </c>
      <c r="C7" s="19" t="s">
        <v>17</v>
      </c>
      <c r="D7" s="19" t="s">
        <v>13</v>
      </c>
      <c r="E7" s="19">
        <v>162</v>
      </c>
      <c r="F7" s="20"/>
      <c r="G7" s="21">
        <f t="shared" si="0"/>
        <v>0</v>
      </c>
      <c r="H7" s="19" t="s">
        <v>14</v>
      </c>
    </row>
    <row r="8" s="1" customFormat="1" ht="39" customHeight="1" spans="1:8">
      <c r="A8" s="19">
        <v>5</v>
      </c>
      <c r="B8" s="19" t="s">
        <v>11</v>
      </c>
      <c r="C8" s="19" t="s">
        <v>18</v>
      </c>
      <c r="D8" s="19" t="s">
        <v>13</v>
      </c>
      <c r="E8" s="19">
        <v>60</v>
      </c>
      <c r="F8" s="20"/>
      <c r="G8" s="21">
        <f t="shared" si="0"/>
        <v>0</v>
      </c>
      <c r="H8" s="19" t="s">
        <v>14</v>
      </c>
    </row>
    <row r="9" s="1" customFormat="1" ht="39" customHeight="1" spans="1:8">
      <c r="A9" s="19">
        <v>6</v>
      </c>
      <c r="B9" s="19" t="s">
        <v>11</v>
      </c>
      <c r="C9" s="19" t="s">
        <v>19</v>
      </c>
      <c r="D9" s="19" t="s">
        <v>13</v>
      </c>
      <c r="E9" s="19">
        <v>18</v>
      </c>
      <c r="F9" s="20"/>
      <c r="G9" s="21">
        <f t="shared" si="0"/>
        <v>0</v>
      </c>
      <c r="H9" s="19" t="s">
        <v>14</v>
      </c>
    </row>
    <row r="10" s="1" customFormat="1" ht="39" customHeight="1" spans="1:8">
      <c r="A10" s="19">
        <v>7</v>
      </c>
      <c r="B10" s="19" t="s">
        <v>11</v>
      </c>
      <c r="C10" s="19" t="s">
        <v>20</v>
      </c>
      <c r="D10" s="19" t="s">
        <v>13</v>
      </c>
      <c r="E10" s="19">
        <v>26</v>
      </c>
      <c r="F10" s="20"/>
      <c r="G10" s="21">
        <f t="shared" si="0"/>
        <v>0</v>
      </c>
      <c r="H10" s="19" t="s">
        <v>14</v>
      </c>
    </row>
    <row r="11" s="1" customFormat="1" ht="39" customHeight="1" spans="1:8">
      <c r="A11" s="19">
        <v>8</v>
      </c>
      <c r="B11" s="19" t="s">
        <v>11</v>
      </c>
      <c r="C11" s="19" t="s">
        <v>21</v>
      </c>
      <c r="D11" s="19" t="s">
        <v>13</v>
      </c>
      <c r="E11" s="19">
        <v>315</v>
      </c>
      <c r="F11" s="20"/>
      <c r="G11" s="21">
        <f t="shared" si="0"/>
        <v>0</v>
      </c>
      <c r="H11" s="19" t="s">
        <v>14</v>
      </c>
    </row>
    <row r="12" s="1" customFormat="1" ht="39" customHeight="1" spans="1:8">
      <c r="A12" s="19">
        <v>9</v>
      </c>
      <c r="B12" s="19" t="s">
        <v>11</v>
      </c>
      <c r="C12" s="19" t="s">
        <v>22</v>
      </c>
      <c r="D12" s="19" t="s">
        <v>13</v>
      </c>
      <c r="E12" s="19">
        <v>18</v>
      </c>
      <c r="F12" s="20"/>
      <c r="G12" s="21">
        <f t="shared" si="0"/>
        <v>0</v>
      </c>
      <c r="H12" s="19" t="s">
        <v>14</v>
      </c>
    </row>
    <row r="13" s="1" customFormat="1" ht="22.5" customHeight="1" spans="1:8">
      <c r="A13" s="19">
        <v>10</v>
      </c>
      <c r="B13" s="19" t="s">
        <v>23</v>
      </c>
      <c r="C13" s="19" t="s">
        <v>24</v>
      </c>
      <c r="D13" s="19" t="s">
        <v>13</v>
      </c>
      <c r="E13" s="22">
        <v>14</v>
      </c>
      <c r="F13" s="20"/>
      <c r="G13" s="21">
        <f t="shared" si="0"/>
        <v>0</v>
      </c>
      <c r="H13" s="19" t="s">
        <v>25</v>
      </c>
    </row>
    <row r="14" s="1" customFormat="1" ht="22.5" customHeight="1" spans="1:8">
      <c r="A14" s="19">
        <v>11</v>
      </c>
      <c r="B14" s="19" t="s">
        <v>23</v>
      </c>
      <c r="C14" s="19" t="s">
        <v>26</v>
      </c>
      <c r="D14" s="19" t="s">
        <v>13</v>
      </c>
      <c r="E14" s="22">
        <v>90</v>
      </c>
      <c r="F14" s="20"/>
      <c r="G14" s="21">
        <f t="shared" si="0"/>
        <v>0</v>
      </c>
      <c r="H14" s="19" t="s">
        <v>25</v>
      </c>
    </row>
    <row r="15" s="1" customFormat="1" ht="22.5" customHeight="1" spans="1:8">
      <c r="A15" s="19">
        <v>12</v>
      </c>
      <c r="B15" s="19" t="s">
        <v>23</v>
      </c>
      <c r="C15" s="19" t="s">
        <v>27</v>
      </c>
      <c r="D15" s="19" t="s">
        <v>13</v>
      </c>
      <c r="E15" s="22">
        <v>108</v>
      </c>
      <c r="F15" s="20"/>
      <c r="G15" s="21">
        <f t="shared" si="0"/>
        <v>0</v>
      </c>
      <c r="H15" s="19" t="s">
        <v>25</v>
      </c>
    </row>
    <row r="16" s="1" customFormat="1" ht="22.5" customHeight="1" spans="1:8">
      <c r="A16" s="19">
        <v>13</v>
      </c>
      <c r="B16" s="19" t="s">
        <v>23</v>
      </c>
      <c r="C16" s="19" t="s">
        <v>28</v>
      </c>
      <c r="D16" s="19" t="s">
        <v>13</v>
      </c>
      <c r="E16" s="22">
        <v>135</v>
      </c>
      <c r="F16" s="20"/>
      <c r="G16" s="21">
        <f t="shared" si="0"/>
        <v>0</v>
      </c>
      <c r="H16" s="19" t="s">
        <v>25</v>
      </c>
    </row>
    <row r="17" s="1" customFormat="1" ht="39" customHeight="1" spans="1:8">
      <c r="A17" s="19">
        <v>14</v>
      </c>
      <c r="B17" s="19" t="s">
        <v>11</v>
      </c>
      <c r="C17" s="19" t="s">
        <v>29</v>
      </c>
      <c r="D17" s="19" t="s">
        <v>13</v>
      </c>
      <c r="E17" s="22">
        <v>6.4</v>
      </c>
      <c r="F17" s="20"/>
      <c r="G17" s="21">
        <f t="shared" si="0"/>
        <v>0</v>
      </c>
      <c r="H17" s="19" t="s">
        <v>14</v>
      </c>
    </row>
    <row r="18" s="1" customFormat="1" ht="39" customHeight="1" spans="1:8">
      <c r="A18" s="19">
        <v>15</v>
      </c>
      <c r="B18" s="19" t="s">
        <v>11</v>
      </c>
      <c r="C18" s="19" t="s">
        <v>12</v>
      </c>
      <c r="D18" s="19" t="s">
        <v>13</v>
      </c>
      <c r="E18" s="22">
        <v>124.943</v>
      </c>
      <c r="F18" s="20"/>
      <c r="G18" s="21">
        <f t="shared" si="0"/>
        <v>0</v>
      </c>
      <c r="H18" s="19" t="s">
        <v>14</v>
      </c>
    </row>
    <row r="19" s="1" customFormat="1" ht="39" customHeight="1" spans="1:8">
      <c r="A19" s="19">
        <v>16</v>
      </c>
      <c r="B19" s="19" t="s">
        <v>11</v>
      </c>
      <c r="C19" s="19" t="s">
        <v>15</v>
      </c>
      <c r="D19" s="19" t="s">
        <v>13</v>
      </c>
      <c r="E19" s="22">
        <v>144.823</v>
      </c>
      <c r="F19" s="20"/>
      <c r="G19" s="21">
        <f t="shared" si="0"/>
        <v>0</v>
      </c>
      <c r="H19" s="19" t="s">
        <v>14</v>
      </c>
    </row>
    <row r="20" s="1" customFormat="1" ht="39" customHeight="1" spans="1:8">
      <c r="A20" s="19">
        <v>17</v>
      </c>
      <c r="B20" s="19" t="s">
        <v>11</v>
      </c>
      <c r="C20" s="19" t="s">
        <v>16</v>
      </c>
      <c r="D20" s="19" t="s">
        <v>13</v>
      </c>
      <c r="E20" s="22">
        <v>79.72</v>
      </c>
      <c r="F20" s="20"/>
      <c r="G20" s="21">
        <f t="shared" si="0"/>
        <v>0</v>
      </c>
      <c r="H20" s="19" t="s">
        <v>14</v>
      </c>
    </row>
    <row r="21" s="1" customFormat="1" ht="39" customHeight="1" spans="1:8">
      <c r="A21" s="19">
        <v>18</v>
      </c>
      <c r="B21" s="19" t="s">
        <v>11</v>
      </c>
      <c r="C21" s="19" t="s">
        <v>17</v>
      </c>
      <c r="D21" s="19" t="s">
        <v>13</v>
      </c>
      <c r="E21" s="22">
        <v>78.623</v>
      </c>
      <c r="F21" s="20"/>
      <c r="G21" s="21">
        <f t="shared" si="0"/>
        <v>0</v>
      </c>
      <c r="H21" s="19" t="s">
        <v>14</v>
      </c>
    </row>
    <row r="22" s="1" customFormat="1" ht="39" customHeight="1" spans="1:8">
      <c r="A22" s="19">
        <v>19</v>
      </c>
      <c r="B22" s="19" t="s">
        <v>11</v>
      </c>
      <c r="C22" s="19" t="s">
        <v>18</v>
      </c>
      <c r="D22" s="19" t="s">
        <v>13</v>
      </c>
      <c r="E22" s="22">
        <v>16.446</v>
      </c>
      <c r="F22" s="20"/>
      <c r="G22" s="21">
        <f t="shared" si="0"/>
        <v>0</v>
      </c>
      <c r="H22" s="19" t="s">
        <v>14</v>
      </c>
    </row>
    <row r="23" s="1" customFormat="1" ht="39" customHeight="1" spans="1:8">
      <c r="A23" s="19">
        <v>20</v>
      </c>
      <c r="B23" s="19" t="s">
        <v>11</v>
      </c>
      <c r="C23" s="19" t="s">
        <v>19</v>
      </c>
      <c r="D23" s="19" t="s">
        <v>13</v>
      </c>
      <c r="E23" s="22">
        <v>24.308</v>
      </c>
      <c r="F23" s="20"/>
      <c r="G23" s="21">
        <f t="shared" si="0"/>
        <v>0</v>
      </c>
      <c r="H23" s="19" t="s">
        <v>14</v>
      </c>
    </row>
    <row r="24" s="1" customFormat="1" ht="39" customHeight="1" spans="1:8">
      <c r="A24" s="19">
        <v>21</v>
      </c>
      <c r="B24" s="19" t="s">
        <v>11</v>
      </c>
      <c r="C24" s="19" t="s">
        <v>20</v>
      </c>
      <c r="D24" s="19" t="s">
        <v>13</v>
      </c>
      <c r="E24" s="22">
        <v>153.421</v>
      </c>
      <c r="F24" s="20"/>
      <c r="G24" s="21">
        <f t="shared" si="0"/>
        <v>0</v>
      </c>
      <c r="H24" s="19" t="s">
        <v>14</v>
      </c>
    </row>
    <row r="25" s="1" customFormat="1" ht="39" customHeight="1" spans="1:8">
      <c r="A25" s="19">
        <v>22</v>
      </c>
      <c r="B25" s="19" t="s">
        <v>11</v>
      </c>
      <c r="C25" s="19" t="s">
        <v>21</v>
      </c>
      <c r="D25" s="19" t="s">
        <v>13</v>
      </c>
      <c r="E25" s="22">
        <v>62.686</v>
      </c>
      <c r="F25" s="20"/>
      <c r="G25" s="21">
        <f t="shared" si="0"/>
        <v>0</v>
      </c>
      <c r="H25" s="19" t="s">
        <v>14</v>
      </c>
    </row>
    <row r="26" s="1" customFormat="1" ht="39" customHeight="1" spans="1:8">
      <c r="A26" s="19">
        <v>23</v>
      </c>
      <c r="B26" s="19" t="s">
        <v>11</v>
      </c>
      <c r="C26" s="19" t="s">
        <v>22</v>
      </c>
      <c r="D26" s="19" t="s">
        <v>13</v>
      </c>
      <c r="E26" s="22">
        <v>20.146</v>
      </c>
      <c r="F26" s="20"/>
      <c r="G26" s="21">
        <f t="shared" si="0"/>
        <v>0</v>
      </c>
      <c r="H26" s="19" t="s">
        <v>14</v>
      </c>
    </row>
    <row r="27" s="1" customFormat="1" ht="22.5" customHeight="1" spans="1:8">
      <c r="A27" s="19">
        <v>24</v>
      </c>
      <c r="B27" s="19" t="s">
        <v>23</v>
      </c>
      <c r="C27" s="19" t="s">
        <v>30</v>
      </c>
      <c r="D27" s="19" t="s">
        <v>13</v>
      </c>
      <c r="E27" s="22">
        <v>10</v>
      </c>
      <c r="F27" s="20"/>
      <c r="G27" s="21">
        <f t="shared" si="0"/>
        <v>0</v>
      </c>
      <c r="H27" s="19" t="s">
        <v>25</v>
      </c>
    </row>
    <row r="28" s="1" customFormat="1" ht="22.5" customHeight="1" spans="1:8">
      <c r="A28" s="19">
        <v>25</v>
      </c>
      <c r="B28" s="19" t="s">
        <v>23</v>
      </c>
      <c r="C28" s="19" t="s">
        <v>24</v>
      </c>
      <c r="D28" s="19" t="s">
        <v>13</v>
      </c>
      <c r="E28" s="22">
        <v>12</v>
      </c>
      <c r="F28" s="20"/>
      <c r="G28" s="21">
        <f t="shared" si="0"/>
        <v>0</v>
      </c>
      <c r="H28" s="19" t="s">
        <v>25</v>
      </c>
    </row>
    <row r="29" s="1" customFormat="1" ht="22.5" customHeight="1" spans="1:8">
      <c r="A29" s="19">
        <v>26</v>
      </c>
      <c r="B29" s="19" t="s">
        <v>23</v>
      </c>
      <c r="C29" s="19" t="s">
        <v>26</v>
      </c>
      <c r="D29" s="19" t="s">
        <v>13</v>
      </c>
      <c r="E29" s="22">
        <v>98</v>
      </c>
      <c r="F29" s="20"/>
      <c r="G29" s="21">
        <f t="shared" si="0"/>
        <v>0</v>
      </c>
      <c r="H29" s="19" t="s">
        <v>25</v>
      </c>
    </row>
    <row r="30" s="1" customFormat="1" ht="22.5" customHeight="1" spans="1:8">
      <c r="A30" s="19">
        <v>27</v>
      </c>
      <c r="B30" s="19" t="s">
        <v>23</v>
      </c>
      <c r="C30" s="19" t="s">
        <v>27</v>
      </c>
      <c r="D30" s="19" t="s">
        <v>13</v>
      </c>
      <c r="E30" s="22">
        <v>48</v>
      </c>
      <c r="F30" s="20"/>
      <c r="G30" s="21">
        <f t="shared" si="0"/>
        <v>0</v>
      </c>
      <c r="H30" s="19" t="s">
        <v>25</v>
      </c>
    </row>
    <row r="31" s="1" customFormat="1" ht="22.5" customHeight="1" spans="1:8">
      <c r="A31" s="19">
        <v>28</v>
      </c>
      <c r="B31" s="19" t="s">
        <v>23</v>
      </c>
      <c r="C31" s="19" t="s">
        <v>28</v>
      </c>
      <c r="D31" s="19" t="s">
        <v>13</v>
      </c>
      <c r="E31" s="22">
        <v>109</v>
      </c>
      <c r="F31" s="20"/>
      <c r="G31" s="21">
        <f t="shared" si="0"/>
        <v>0</v>
      </c>
      <c r="H31" s="19" t="s">
        <v>25</v>
      </c>
    </row>
    <row r="32" s="1" customFormat="1" ht="39" customHeight="1" spans="1:8">
      <c r="A32" s="19">
        <v>29</v>
      </c>
      <c r="B32" s="19" t="s">
        <v>11</v>
      </c>
      <c r="C32" s="19" t="s">
        <v>31</v>
      </c>
      <c r="D32" s="19" t="s">
        <v>13</v>
      </c>
      <c r="E32" s="22">
        <v>15.2</v>
      </c>
      <c r="F32" s="20"/>
      <c r="G32" s="21">
        <f t="shared" si="0"/>
        <v>0</v>
      </c>
      <c r="H32" s="19" t="s">
        <v>14</v>
      </c>
    </row>
    <row r="33" s="1" customFormat="1" ht="39" customHeight="1" spans="1:8">
      <c r="A33" s="19">
        <v>30</v>
      </c>
      <c r="B33" s="19" t="s">
        <v>11</v>
      </c>
      <c r="C33" s="19" t="s">
        <v>29</v>
      </c>
      <c r="D33" s="19" t="s">
        <v>13</v>
      </c>
      <c r="E33" s="22">
        <v>6.4</v>
      </c>
      <c r="F33" s="20"/>
      <c r="G33" s="21">
        <f t="shared" si="0"/>
        <v>0</v>
      </c>
      <c r="H33" s="19" t="s">
        <v>14</v>
      </c>
    </row>
    <row r="34" s="1" customFormat="1" ht="39" customHeight="1" spans="1:8">
      <c r="A34" s="19">
        <v>31</v>
      </c>
      <c r="B34" s="19" t="s">
        <v>11</v>
      </c>
      <c r="C34" s="19" t="s">
        <v>12</v>
      </c>
      <c r="D34" s="19" t="s">
        <v>13</v>
      </c>
      <c r="E34" s="22">
        <v>122.383</v>
      </c>
      <c r="F34" s="20"/>
      <c r="G34" s="21">
        <f t="shared" si="0"/>
        <v>0</v>
      </c>
      <c r="H34" s="19" t="s">
        <v>14</v>
      </c>
    </row>
    <row r="35" s="1" customFormat="1" ht="39" customHeight="1" spans="1:8">
      <c r="A35" s="19">
        <v>32</v>
      </c>
      <c r="B35" s="19" t="s">
        <v>11</v>
      </c>
      <c r="C35" s="19" t="s">
        <v>15</v>
      </c>
      <c r="D35" s="19" t="s">
        <v>13</v>
      </c>
      <c r="E35" s="22">
        <v>113.554</v>
      </c>
      <c r="F35" s="20"/>
      <c r="G35" s="21">
        <f t="shared" si="0"/>
        <v>0</v>
      </c>
      <c r="H35" s="19" t="s">
        <v>14</v>
      </c>
    </row>
    <row r="36" s="1" customFormat="1" ht="39" customHeight="1" spans="1:8">
      <c r="A36" s="19">
        <v>33</v>
      </c>
      <c r="B36" s="19" t="s">
        <v>11</v>
      </c>
      <c r="C36" s="19" t="s">
        <v>16</v>
      </c>
      <c r="D36" s="19" t="s">
        <v>13</v>
      </c>
      <c r="E36" s="22">
        <v>120.549</v>
      </c>
      <c r="F36" s="20"/>
      <c r="G36" s="21">
        <f t="shared" si="0"/>
        <v>0</v>
      </c>
      <c r="H36" s="19" t="s">
        <v>14</v>
      </c>
    </row>
    <row r="37" s="1" customFormat="1" ht="39" customHeight="1" spans="1:8">
      <c r="A37" s="19">
        <v>34</v>
      </c>
      <c r="B37" s="19" t="s">
        <v>11</v>
      </c>
      <c r="C37" s="19" t="s">
        <v>17</v>
      </c>
      <c r="D37" s="19" t="s">
        <v>13</v>
      </c>
      <c r="E37" s="22">
        <v>48.668</v>
      </c>
      <c r="F37" s="20"/>
      <c r="G37" s="21">
        <f t="shared" si="0"/>
        <v>0</v>
      </c>
      <c r="H37" s="19" t="s">
        <v>14</v>
      </c>
    </row>
    <row r="38" s="1" customFormat="1" ht="39" customHeight="1" spans="1:8">
      <c r="A38" s="19">
        <v>35</v>
      </c>
      <c r="B38" s="19" t="s">
        <v>11</v>
      </c>
      <c r="C38" s="19" t="s">
        <v>18</v>
      </c>
      <c r="D38" s="19" t="s">
        <v>13</v>
      </c>
      <c r="E38" s="22">
        <v>40.45</v>
      </c>
      <c r="F38" s="20"/>
      <c r="G38" s="21">
        <f t="shared" si="0"/>
        <v>0</v>
      </c>
      <c r="H38" s="19" t="s">
        <v>14</v>
      </c>
    </row>
    <row r="39" s="1" customFormat="1" ht="39" customHeight="1" spans="1:8">
      <c r="A39" s="19">
        <v>36</v>
      </c>
      <c r="B39" s="19" t="s">
        <v>11</v>
      </c>
      <c r="C39" s="19" t="s">
        <v>19</v>
      </c>
      <c r="D39" s="19" t="s">
        <v>13</v>
      </c>
      <c r="E39" s="22">
        <v>50.246</v>
      </c>
      <c r="F39" s="20"/>
      <c r="G39" s="21">
        <f t="shared" si="0"/>
        <v>0</v>
      </c>
      <c r="H39" s="19" t="s">
        <v>14</v>
      </c>
    </row>
    <row r="40" s="1" customFormat="1" ht="39" customHeight="1" spans="1:8">
      <c r="A40" s="19">
        <v>37</v>
      </c>
      <c r="B40" s="19" t="s">
        <v>11</v>
      </c>
      <c r="C40" s="19" t="s">
        <v>20</v>
      </c>
      <c r="D40" s="19" t="s">
        <v>13</v>
      </c>
      <c r="E40" s="22">
        <v>49.253</v>
      </c>
      <c r="F40" s="20"/>
      <c r="G40" s="21">
        <f t="shared" si="0"/>
        <v>0</v>
      </c>
      <c r="H40" s="19" t="s">
        <v>14</v>
      </c>
    </row>
    <row r="41" s="1" customFormat="1" ht="39" customHeight="1" spans="1:8">
      <c r="A41" s="19">
        <v>38</v>
      </c>
      <c r="B41" s="19" t="s">
        <v>11</v>
      </c>
      <c r="C41" s="19" t="s">
        <v>21</v>
      </c>
      <c r="D41" s="19" t="s">
        <v>13</v>
      </c>
      <c r="E41" s="22">
        <v>199.716</v>
      </c>
      <c r="F41" s="20"/>
      <c r="G41" s="21">
        <f t="shared" si="0"/>
        <v>0</v>
      </c>
      <c r="H41" s="19" t="s">
        <v>14</v>
      </c>
    </row>
    <row r="42" s="1" customFormat="1" ht="39" customHeight="1" spans="1:8">
      <c r="A42" s="19">
        <v>39</v>
      </c>
      <c r="B42" s="19" t="s">
        <v>11</v>
      </c>
      <c r="C42" s="19" t="s">
        <v>22</v>
      </c>
      <c r="D42" s="19" t="s">
        <v>13</v>
      </c>
      <c r="E42" s="22">
        <v>84.921</v>
      </c>
      <c r="F42" s="20"/>
      <c r="G42" s="21">
        <f t="shared" si="0"/>
        <v>0</v>
      </c>
      <c r="H42" s="19" t="s">
        <v>14</v>
      </c>
    </row>
    <row r="43" s="1" customFormat="1" ht="22.5" customHeight="1" spans="1:8">
      <c r="A43" s="19">
        <v>40</v>
      </c>
      <c r="B43" s="19" t="s">
        <v>23</v>
      </c>
      <c r="C43" s="19" t="s">
        <v>24</v>
      </c>
      <c r="D43" s="19" t="s">
        <v>13</v>
      </c>
      <c r="E43" s="23">
        <v>20</v>
      </c>
      <c r="F43" s="20"/>
      <c r="G43" s="21">
        <f t="shared" si="0"/>
        <v>0</v>
      </c>
      <c r="H43" s="19" t="s">
        <v>25</v>
      </c>
    </row>
    <row r="44" s="1" customFormat="1" ht="22.5" customHeight="1" spans="1:8">
      <c r="A44" s="19">
        <v>41</v>
      </c>
      <c r="B44" s="19" t="s">
        <v>23</v>
      </c>
      <c r="C44" s="19" t="s">
        <v>26</v>
      </c>
      <c r="D44" s="19" t="s">
        <v>13</v>
      </c>
      <c r="E44" s="23">
        <v>152</v>
      </c>
      <c r="F44" s="20"/>
      <c r="G44" s="21">
        <f t="shared" si="0"/>
        <v>0</v>
      </c>
      <c r="H44" s="19" t="s">
        <v>25</v>
      </c>
    </row>
    <row r="45" s="1" customFormat="1" ht="22.5" customHeight="1" spans="1:8">
      <c r="A45" s="19">
        <v>42</v>
      </c>
      <c r="B45" s="19" t="s">
        <v>23</v>
      </c>
      <c r="C45" s="19" t="s">
        <v>27</v>
      </c>
      <c r="D45" s="19" t="s">
        <v>13</v>
      </c>
      <c r="E45" s="23">
        <v>55</v>
      </c>
      <c r="F45" s="20"/>
      <c r="G45" s="21">
        <f t="shared" si="0"/>
        <v>0</v>
      </c>
      <c r="H45" s="19" t="s">
        <v>25</v>
      </c>
    </row>
    <row r="46" s="1" customFormat="1" ht="22.5" customHeight="1" spans="1:8">
      <c r="A46" s="19">
        <v>43</v>
      </c>
      <c r="B46" s="19" t="s">
        <v>23</v>
      </c>
      <c r="C46" s="19" t="s">
        <v>28</v>
      </c>
      <c r="D46" s="19" t="s">
        <v>13</v>
      </c>
      <c r="E46" s="22">
        <v>171</v>
      </c>
      <c r="F46" s="20"/>
      <c r="G46" s="21">
        <f t="shared" si="0"/>
        <v>0</v>
      </c>
      <c r="H46" s="19" t="s">
        <v>25</v>
      </c>
    </row>
    <row r="47" s="1" customFormat="1" ht="39" customHeight="1" spans="1:8">
      <c r="A47" s="19">
        <v>44</v>
      </c>
      <c r="B47" s="19" t="s">
        <v>11</v>
      </c>
      <c r="C47" s="19" t="s">
        <v>31</v>
      </c>
      <c r="D47" s="19" t="s">
        <v>13</v>
      </c>
      <c r="E47" s="19">
        <v>126.348</v>
      </c>
      <c r="F47" s="20"/>
      <c r="G47" s="21">
        <f t="shared" si="0"/>
        <v>0</v>
      </c>
      <c r="H47" s="19" t="s">
        <v>14</v>
      </c>
    </row>
    <row r="48" s="1" customFormat="1" ht="39" customHeight="1" spans="1:8">
      <c r="A48" s="19">
        <v>45</v>
      </c>
      <c r="B48" s="19" t="s">
        <v>11</v>
      </c>
      <c r="C48" s="19" t="s">
        <v>29</v>
      </c>
      <c r="D48" s="19" t="s">
        <v>13</v>
      </c>
      <c r="E48" s="19">
        <v>4.743</v>
      </c>
      <c r="F48" s="20"/>
      <c r="G48" s="21">
        <f t="shared" si="0"/>
        <v>0</v>
      </c>
      <c r="H48" s="19" t="s">
        <v>14</v>
      </c>
    </row>
    <row r="49" s="1" customFormat="1" ht="39" customHeight="1" spans="1:8">
      <c r="A49" s="19">
        <v>46</v>
      </c>
      <c r="B49" s="19" t="s">
        <v>11</v>
      </c>
      <c r="C49" s="19" t="s">
        <v>15</v>
      </c>
      <c r="D49" s="19" t="s">
        <v>13</v>
      </c>
      <c r="E49" s="19">
        <v>59.898</v>
      </c>
      <c r="F49" s="20"/>
      <c r="G49" s="21">
        <f t="shared" si="0"/>
        <v>0</v>
      </c>
      <c r="H49" s="19" t="s">
        <v>14</v>
      </c>
    </row>
    <row r="50" s="1" customFormat="1" ht="39" customHeight="1" spans="1:8">
      <c r="A50" s="19">
        <v>47</v>
      </c>
      <c r="B50" s="19" t="s">
        <v>11</v>
      </c>
      <c r="C50" s="19" t="s">
        <v>16</v>
      </c>
      <c r="D50" s="19" t="s">
        <v>13</v>
      </c>
      <c r="E50" s="19">
        <v>43.351</v>
      </c>
      <c r="F50" s="20"/>
      <c r="G50" s="21">
        <f t="shared" si="0"/>
        <v>0</v>
      </c>
      <c r="H50" s="19" t="s">
        <v>14</v>
      </c>
    </row>
    <row r="51" s="1" customFormat="1" ht="39" customHeight="1" spans="1:8">
      <c r="A51" s="19">
        <v>48</v>
      </c>
      <c r="B51" s="19" t="s">
        <v>11</v>
      </c>
      <c r="C51" s="19" t="s">
        <v>18</v>
      </c>
      <c r="D51" s="19" t="s">
        <v>13</v>
      </c>
      <c r="E51" s="19">
        <v>1.39</v>
      </c>
      <c r="F51" s="20"/>
      <c r="G51" s="21">
        <f t="shared" si="0"/>
        <v>0</v>
      </c>
      <c r="H51" s="19" t="s">
        <v>14</v>
      </c>
    </row>
    <row r="52" s="1" customFormat="1" ht="39" customHeight="1" spans="1:8">
      <c r="A52" s="19">
        <v>49</v>
      </c>
      <c r="B52" s="19" t="s">
        <v>11</v>
      </c>
      <c r="C52" s="19" t="s">
        <v>20</v>
      </c>
      <c r="D52" s="19" t="s">
        <v>13</v>
      </c>
      <c r="E52" s="19">
        <v>18.077</v>
      </c>
      <c r="F52" s="20"/>
      <c r="G52" s="21">
        <f t="shared" si="0"/>
        <v>0</v>
      </c>
      <c r="H52" s="19" t="s">
        <v>14</v>
      </c>
    </row>
    <row r="53" s="1" customFormat="1" ht="22.5" customHeight="1" spans="1:8">
      <c r="A53" s="19">
        <v>50</v>
      </c>
      <c r="B53" s="24" t="s">
        <v>32</v>
      </c>
      <c r="C53" s="25" t="s">
        <v>33</v>
      </c>
      <c r="D53" s="24" t="s">
        <v>34</v>
      </c>
      <c r="E53" s="22">
        <v>150</v>
      </c>
      <c r="F53" s="20"/>
      <c r="G53" s="21">
        <f t="shared" si="0"/>
        <v>0</v>
      </c>
      <c r="H53" s="19" t="s">
        <v>14</v>
      </c>
    </row>
    <row r="54" s="1" customFormat="1" ht="22.5" customHeight="1" spans="1:8">
      <c r="A54" s="19">
        <v>51</v>
      </c>
      <c r="B54" s="19" t="s">
        <v>23</v>
      </c>
      <c r="C54" s="19" t="s">
        <v>24</v>
      </c>
      <c r="D54" s="19" t="s">
        <v>13</v>
      </c>
      <c r="E54" s="23">
        <v>10</v>
      </c>
      <c r="F54" s="20"/>
      <c r="G54" s="21">
        <f t="shared" si="0"/>
        <v>0</v>
      </c>
      <c r="H54" s="19" t="s">
        <v>25</v>
      </c>
    </row>
    <row r="55" s="2" customFormat="1" ht="22.5" customHeight="1" spans="1:8">
      <c r="A55" s="19">
        <v>52</v>
      </c>
      <c r="B55" s="19" t="s">
        <v>35</v>
      </c>
      <c r="C55" s="19" t="s">
        <v>36</v>
      </c>
      <c r="D55" s="19" t="s">
        <v>13</v>
      </c>
      <c r="E55" s="19">
        <v>32</v>
      </c>
      <c r="F55" s="20"/>
      <c r="G55" s="21">
        <f t="shared" si="0"/>
        <v>0</v>
      </c>
      <c r="H55" s="19" t="s">
        <v>37</v>
      </c>
    </row>
    <row r="56" s="2" customFormat="1" ht="22.5" customHeight="1" spans="1:8">
      <c r="A56" s="19">
        <v>53</v>
      </c>
      <c r="B56" s="19" t="s">
        <v>35</v>
      </c>
      <c r="C56" s="19" t="s">
        <v>38</v>
      </c>
      <c r="D56" s="19" t="s">
        <v>13</v>
      </c>
      <c r="E56" s="19">
        <v>48</v>
      </c>
      <c r="F56" s="20"/>
      <c r="G56" s="21">
        <f t="shared" si="0"/>
        <v>0</v>
      </c>
      <c r="H56" s="19" t="s">
        <v>37</v>
      </c>
    </row>
    <row r="57" s="2" customFormat="1" ht="22.5" customHeight="1" spans="1:8">
      <c r="A57" s="19">
        <v>54</v>
      </c>
      <c r="B57" s="19" t="s">
        <v>35</v>
      </c>
      <c r="C57" s="19" t="s">
        <v>39</v>
      </c>
      <c r="D57" s="19" t="s">
        <v>13</v>
      </c>
      <c r="E57" s="19">
        <v>23</v>
      </c>
      <c r="F57" s="20"/>
      <c r="G57" s="21">
        <f t="shared" si="0"/>
        <v>0</v>
      </c>
      <c r="H57" s="19" t="s">
        <v>37</v>
      </c>
    </row>
    <row r="58" s="2" customFormat="1" ht="22.5" customHeight="1" spans="1:8">
      <c r="A58" s="19">
        <v>55</v>
      </c>
      <c r="B58" s="19" t="s">
        <v>35</v>
      </c>
      <c r="C58" s="19" t="s">
        <v>40</v>
      </c>
      <c r="D58" s="19" t="s">
        <v>13</v>
      </c>
      <c r="E58" s="19">
        <v>15</v>
      </c>
      <c r="F58" s="20"/>
      <c r="G58" s="21">
        <f t="shared" si="0"/>
        <v>0</v>
      </c>
      <c r="H58" s="19" t="s">
        <v>37</v>
      </c>
    </row>
    <row r="59" s="1" customFormat="1" ht="22.5" customHeight="1" spans="1:8">
      <c r="A59" s="19">
        <v>56</v>
      </c>
      <c r="B59" s="19" t="s">
        <v>35</v>
      </c>
      <c r="C59" s="26" t="s">
        <v>41</v>
      </c>
      <c r="D59" s="26" t="s">
        <v>13</v>
      </c>
      <c r="E59" s="19">
        <v>7.5</v>
      </c>
      <c r="F59" s="20"/>
      <c r="G59" s="21">
        <f t="shared" si="0"/>
        <v>0</v>
      </c>
      <c r="H59" s="19" t="s">
        <v>42</v>
      </c>
    </row>
    <row r="60" s="1" customFormat="1" ht="22.5" customHeight="1" spans="1:8">
      <c r="A60" s="19">
        <v>57</v>
      </c>
      <c r="B60" s="19" t="s">
        <v>35</v>
      </c>
      <c r="C60" s="26" t="s">
        <v>43</v>
      </c>
      <c r="D60" s="26" t="s">
        <v>13</v>
      </c>
      <c r="E60" s="19">
        <v>177.9</v>
      </c>
      <c r="F60" s="20"/>
      <c r="G60" s="21">
        <f t="shared" si="0"/>
        <v>0</v>
      </c>
      <c r="H60" s="19" t="s">
        <v>42</v>
      </c>
    </row>
    <row r="61" s="1" customFormat="1" ht="22.5" customHeight="1" spans="1:8">
      <c r="A61" s="19">
        <v>58</v>
      </c>
      <c r="B61" s="19" t="s">
        <v>35</v>
      </c>
      <c r="C61" s="26" t="s">
        <v>38</v>
      </c>
      <c r="D61" s="26" t="s">
        <v>13</v>
      </c>
      <c r="E61" s="19">
        <v>4</v>
      </c>
      <c r="F61" s="20"/>
      <c r="G61" s="21">
        <f t="shared" si="0"/>
        <v>0</v>
      </c>
      <c r="H61" s="19" t="s">
        <v>42</v>
      </c>
    </row>
    <row r="62" s="1" customFormat="1" ht="22.5" customHeight="1" spans="1:8">
      <c r="A62" s="19">
        <v>59</v>
      </c>
      <c r="B62" s="19" t="s">
        <v>35</v>
      </c>
      <c r="C62" s="26" t="s">
        <v>39</v>
      </c>
      <c r="D62" s="26" t="s">
        <v>13</v>
      </c>
      <c r="E62" s="19">
        <v>17.5</v>
      </c>
      <c r="F62" s="20"/>
      <c r="G62" s="21">
        <f t="shared" si="0"/>
        <v>0</v>
      </c>
      <c r="H62" s="19" t="s">
        <v>42</v>
      </c>
    </row>
    <row r="63" s="1" customFormat="1" ht="22.5" customHeight="1" spans="1:8">
      <c r="A63" s="19">
        <v>60</v>
      </c>
      <c r="B63" s="19" t="s">
        <v>35</v>
      </c>
      <c r="C63" s="26" t="s">
        <v>40</v>
      </c>
      <c r="D63" s="26" t="s">
        <v>13</v>
      </c>
      <c r="E63" s="19">
        <v>22</v>
      </c>
      <c r="F63" s="20"/>
      <c r="G63" s="21">
        <f t="shared" si="0"/>
        <v>0</v>
      </c>
      <c r="H63" s="19" t="s">
        <v>42</v>
      </c>
    </row>
    <row r="64" s="1" customFormat="1" ht="22.5" customHeight="1" spans="1:8">
      <c r="A64" s="19">
        <v>61</v>
      </c>
      <c r="B64" s="19" t="s">
        <v>35</v>
      </c>
      <c r="C64" s="26" t="s">
        <v>41</v>
      </c>
      <c r="D64" s="26" t="s">
        <v>13</v>
      </c>
      <c r="E64" s="19">
        <v>6</v>
      </c>
      <c r="F64" s="20"/>
      <c r="G64" s="21">
        <f t="shared" si="0"/>
        <v>0</v>
      </c>
      <c r="H64" s="19" t="s">
        <v>37</v>
      </c>
    </row>
    <row r="65" s="1" customFormat="1" ht="22.5" customHeight="1" spans="1:8">
      <c r="A65" s="19">
        <v>62</v>
      </c>
      <c r="B65" s="19" t="s">
        <v>35</v>
      </c>
      <c r="C65" s="19" t="s">
        <v>39</v>
      </c>
      <c r="D65" s="26" t="s">
        <v>13</v>
      </c>
      <c r="E65" s="19">
        <v>4</v>
      </c>
      <c r="F65" s="20"/>
      <c r="G65" s="21">
        <f t="shared" si="0"/>
        <v>0</v>
      </c>
      <c r="H65" s="19" t="s">
        <v>37</v>
      </c>
    </row>
    <row r="66" s="1" customFormat="1" ht="22.5" customHeight="1" spans="1:8">
      <c r="A66" s="19">
        <v>63</v>
      </c>
      <c r="B66" s="19" t="s">
        <v>35</v>
      </c>
      <c r="C66" s="26" t="s">
        <v>43</v>
      </c>
      <c r="D66" s="26" t="s">
        <v>13</v>
      </c>
      <c r="E66" s="19">
        <v>6</v>
      </c>
      <c r="F66" s="20"/>
      <c r="G66" s="21">
        <f t="shared" si="0"/>
        <v>0</v>
      </c>
      <c r="H66" s="19" t="s">
        <v>42</v>
      </c>
    </row>
    <row r="67" s="1" customFormat="1" ht="22.5" customHeight="1" spans="1:8">
      <c r="A67" s="19">
        <v>64</v>
      </c>
      <c r="B67" s="19" t="s">
        <v>35</v>
      </c>
      <c r="C67" s="26" t="s">
        <v>40</v>
      </c>
      <c r="D67" s="26" t="s">
        <v>13</v>
      </c>
      <c r="E67" s="19">
        <v>6</v>
      </c>
      <c r="F67" s="20"/>
      <c r="G67" s="21">
        <f t="shared" si="0"/>
        <v>0</v>
      </c>
      <c r="H67" s="19" t="s">
        <v>42</v>
      </c>
    </row>
    <row r="68" s="1" customFormat="1" ht="22.5" customHeight="1" spans="1:8">
      <c r="A68" s="19">
        <v>65</v>
      </c>
      <c r="B68" s="19" t="s">
        <v>35</v>
      </c>
      <c r="C68" s="26" t="s">
        <v>38</v>
      </c>
      <c r="D68" s="26" t="s">
        <v>13</v>
      </c>
      <c r="E68" s="19">
        <v>6</v>
      </c>
      <c r="F68" s="20"/>
      <c r="G68" s="21">
        <f t="shared" ref="G68:G81" si="1">F68*E68</f>
        <v>0</v>
      </c>
      <c r="H68" s="19" t="s">
        <v>37</v>
      </c>
    </row>
    <row r="69" s="1" customFormat="1" ht="22.5" customHeight="1" spans="1:8">
      <c r="A69" s="19">
        <v>66</v>
      </c>
      <c r="B69" s="19" t="s">
        <v>35</v>
      </c>
      <c r="C69" s="26" t="s">
        <v>39</v>
      </c>
      <c r="D69" s="26" t="s">
        <v>13</v>
      </c>
      <c r="E69" s="19">
        <v>12</v>
      </c>
      <c r="F69" s="20"/>
      <c r="G69" s="21">
        <f t="shared" si="1"/>
        <v>0</v>
      </c>
      <c r="H69" s="19" t="s">
        <v>37</v>
      </c>
    </row>
    <row r="70" s="1" customFormat="1" ht="22.5" customHeight="1" spans="1:8">
      <c r="A70" s="19">
        <v>67</v>
      </c>
      <c r="B70" s="19" t="s">
        <v>35</v>
      </c>
      <c r="C70" s="26" t="s">
        <v>40</v>
      </c>
      <c r="D70" s="26" t="s">
        <v>13</v>
      </c>
      <c r="E70" s="19">
        <v>6</v>
      </c>
      <c r="F70" s="20"/>
      <c r="G70" s="21">
        <f t="shared" si="1"/>
        <v>0</v>
      </c>
      <c r="H70" s="19" t="s">
        <v>37</v>
      </c>
    </row>
    <row r="71" s="1" customFormat="1" ht="22.5" customHeight="1" spans="1:8">
      <c r="A71" s="19">
        <v>68</v>
      </c>
      <c r="B71" s="19" t="s">
        <v>35</v>
      </c>
      <c r="C71" s="26" t="s">
        <v>39</v>
      </c>
      <c r="D71" s="26" t="s">
        <v>13</v>
      </c>
      <c r="E71" s="19">
        <v>5</v>
      </c>
      <c r="F71" s="20"/>
      <c r="G71" s="21">
        <f t="shared" si="1"/>
        <v>0</v>
      </c>
      <c r="H71" s="19" t="s">
        <v>42</v>
      </c>
    </row>
    <row r="72" s="1" customFormat="1" ht="22.5" customHeight="1" spans="1:8">
      <c r="A72" s="19">
        <v>69</v>
      </c>
      <c r="B72" s="19" t="s">
        <v>35</v>
      </c>
      <c r="C72" s="26" t="s">
        <v>40</v>
      </c>
      <c r="D72" s="26" t="s">
        <v>13</v>
      </c>
      <c r="E72" s="19">
        <v>10</v>
      </c>
      <c r="F72" s="20"/>
      <c r="G72" s="21">
        <f t="shared" si="1"/>
        <v>0</v>
      </c>
      <c r="H72" s="19" t="s">
        <v>42</v>
      </c>
    </row>
    <row r="73" s="1" customFormat="1" ht="22.5" customHeight="1" spans="1:8">
      <c r="A73" s="19">
        <v>70</v>
      </c>
      <c r="B73" s="19" t="s">
        <v>35</v>
      </c>
      <c r="C73" s="26" t="s">
        <v>44</v>
      </c>
      <c r="D73" s="26" t="s">
        <v>13</v>
      </c>
      <c r="E73" s="19">
        <v>7.5</v>
      </c>
      <c r="F73" s="20"/>
      <c r="G73" s="21">
        <f t="shared" si="1"/>
        <v>0</v>
      </c>
      <c r="H73" s="19" t="s">
        <v>37</v>
      </c>
    </row>
    <row r="74" s="1" customFormat="1" ht="22.5" customHeight="1" spans="1:8">
      <c r="A74" s="19">
        <v>71</v>
      </c>
      <c r="B74" s="19" t="s">
        <v>35</v>
      </c>
      <c r="C74" s="26" t="s">
        <v>36</v>
      </c>
      <c r="D74" s="26" t="s">
        <v>13</v>
      </c>
      <c r="E74" s="19">
        <v>22.5</v>
      </c>
      <c r="F74" s="20"/>
      <c r="G74" s="21">
        <f t="shared" si="1"/>
        <v>0</v>
      </c>
      <c r="H74" s="19" t="s">
        <v>37</v>
      </c>
    </row>
    <row r="75" s="3" customFormat="1" ht="78" customHeight="1" spans="1:8">
      <c r="A75" s="19">
        <v>72</v>
      </c>
      <c r="B75" s="27" t="s">
        <v>11</v>
      </c>
      <c r="C75" s="19" t="s">
        <v>45</v>
      </c>
      <c r="D75" s="19" t="s">
        <v>46</v>
      </c>
      <c r="E75" s="19">
        <v>1205</v>
      </c>
      <c r="F75" s="20"/>
      <c r="G75" s="21">
        <f t="shared" si="1"/>
        <v>0</v>
      </c>
      <c r="H75" s="24" t="s">
        <v>47</v>
      </c>
    </row>
    <row r="76" s="3" customFormat="1" ht="58" customHeight="1" spans="1:8">
      <c r="A76" s="19">
        <v>73</v>
      </c>
      <c r="B76" s="27" t="s">
        <v>11</v>
      </c>
      <c r="C76" s="19" t="s">
        <v>45</v>
      </c>
      <c r="D76" s="19" t="s">
        <v>46</v>
      </c>
      <c r="E76" s="19">
        <v>1890</v>
      </c>
      <c r="F76" s="20"/>
      <c r="G76" s="21">
        <f t="shared" si="1"/>
        <v>0</v>
      </c>
      <c r="H76" s="24" t="s">
        <v>48</v>
      </c>
    </row>
    <row r="77" s="3" customFormat="1" ht="85" customHeight="1" spans="1:8">
      <c r="A77" s="19">
        <v>74</v>
      </c>
      <c r="B77" s="27" t="s">
        <v>11</v>
      </c>
      <c r="C77" s="19" t="s">
        <v>45</v>
      </c>
      <c r="D77" s="19" t="s">
        <v>46</v>
      </c>
      <c r="E77" s="19">
        <v>1840.2</v>
      </c>
      <c r="F77" s="20"/>
      <c r="G77" s="21">
        <f t="shared" si="1"/>
        <v>0</v>
      </c>
      <c r="H77" s="24" t="s">
        <v>49</v>
      </c>
    </row>
    <row r="78" s="3" customFormat="1" ht="27" customHeight="1" spans="1:8">
      <c r="A78" s="19">
        <v>75</v>
      </c>
      <c r="B78" s="27" t="s">
        <v>50</v>
      </c>
      <c r="C78" s="19" t="s">
        <v>51</v>
      </c>
      <c r="D78" s="19" t="s">
        <v>46</v>
      </c>
      <c r="E78" s="19">
        <v>72</v>
      </c>
      <c r="F78" s="20"/>
      <c r="G78" s="21">
        <f t="shared" si="1"/>
        <v>0</v>
      </c>
      <c r="H78" s="24" t="s">
        <v>52</v>
      </c>
    </row>
    <row r="79" s="3" customFormat="1" ht="27" customHeight="1" spans="1:8">
      <c r="A79" s="19" t="s">
        <v>53</v>
      </c>
      <c r="B79" s="27"/>
      <c r="C79" s="19"/>
      <c r="D79" s="19"/>
      <c r="E79" s="19"/>
      <c r="F79" s="20"/>
      <c r="G79" s="21">
        <f t="shared" ref="G79:G86" si="2">F79*E79</f>
        <v>0</v>
      </c>
      <c r="H79" s="24"/>
    </row>
    <row r="80" ht="15" spans="1:8">
      <c r="A80" s="28">
        <v>1</v>
      </c>
      <c r="B80" s="20" t="s">
        <v>54</v>
      </c>
      <c r="C80" s="20" t="s">
        <v>55</v>
      </c>
      <c r="D80" s="20" t="s">
        <v>13</v>
      </c>
      <c r="E80" s="29">
        <v>4</v>
      </c>
      <c r="F80" s="30"/>
      <c r="G80" s="21">
        <f t="shared" si="2"/>
        <v>0</v>
      </c>
      <c r="H80" s="31"/>
    </row>
    <row r="81" ht="15" spans="1:8">
      <c r="A81" s="28">
        <v>2</v>
      </c>
      <c r="B81" s="20" t="s">
        <v>54</v>
      </c>
      <c r="C81" s="20" t="s">
        <v>56</v>
      </c>
      <c r="D81" s="20" t="s">
        <v>13</v>
      </c>
      <c r="E81" s="29">
        <v>33</v>
      </c>
      <c r="F81" s="30"/>
      <c r="G81" s="21">
        <f t="shared" si="2"/>
        <v>0</v>
      </c>
      <c r="H81" s="31"/>
    </row>
    <row r="82" ht="15" spans="1:8">
      <c r="A82" s="28">
        <v>3</v>
      </c>
      <c r="B82" s="20" t="s">
        <v>54</v>
      </c>
      <c r="C82" s="20" t="s">
        <v>57</v>
      </c>
      <c r="D82" s="20" t="s">
        <v>13</v>
      </c>
      <c r="E82" s="29">
        <v>15</v>
      </c>
      <c r="F82" s="30"/>
      <c r="G82" s="21">
        <f t="shared" si="2"/>
        <v>0</v>
      </c>
      <c r="H82" s="31"/>
    </row>
    <row r="83" ht="15" spans="1:8">
      <c r="A83" s="28">
        <v>4</v>
      </c>
      <c r="B83" s="20" t="s">
        <v>54</v>
      </c>
      <c r="C83" s="20" t="s">
        <v>58</v>
      </c>
      <c r="D83" s="20" t="s">
        <v>13</v>
      </c>
      <c r="E83" s="29">
        <v>11</v>
      </c>
      <c r="F83" s="30"/>
      <c r="G83" s="21">
        <f t="shared" si="2"/>
        <v>0</v>
      </c>
      <c r="H83" s="31"/>
    </row>
    <row r="84" ht="15" spans="1:8">
      <c r="A84" s="28">
        <v>5</v>
      </c>
      <c r="B84" s="20" t="s">
        <v>54</v>
      </c>
      <c r="C84" s="20" t="s">
        <v>59</v>
      </c>
      <c r="D84" s="20" t="s">
        <v>13</v>
      </c>
      <c r="E84" s="29">
        <v>7</v>
      </c>
      <c r="F84" s="30"/>
      <c r="G84" s="21">
        <f t="shared" si="2"/>
        <v>0</v>
      </c>
      <c r="H84" s="31"/>
    </row>
    <row r="85" ht="15" spans="1:8">
      <c r="A85" s="28">
        <v>6</v>
      </c>
      <c r="B85" s="20" t="s">
        <v>54</v>
      </c>
      <c r="C85" s="20" t="s">
        <v>60</v>
      </c>
      <c r="D85" s="20" t="s">
        <v>13</v>
      </c>
      <c r="E85" s="29">
        <v>75</v>
      </c>
      <c r="F85" s="30"/>
      <c r="G85" s="21">
        <f t="shared" si="2"/>
        <v>0</v>
      </c>
      <c r="H85" s="31"/>
    </row>
    <row r="86" s="3" customFormat="1" ht="27" customHeight="1" spans="1:8">
      <c r="A86" s="19"/>
      <c r="B86" s="27"/>
      <c r="C86" s="19"/>
      <c r="D86" s="19"/>
      <c r="E86" s="19"/>
      <c r="F86" s="20"/>
      <c r="G86" s="21">
        <f t="shared" si="2"/>
        <v>0</v>
      </c>
      <c r="H86" s="24"/>
    </row>
    <row r="87" s="1" customFormat="1" ht="27" customHeight="1" spans="1:8">
      <c r="A87" s="31" t="s">
        <v>61</v>
      </c>
      <c r="B87" s="31"/>
      <c r="C87" s="31"/>
      <c r="D87" s="31"/>
      <c r="E87" s="32"/>
      <c r="F87" s="33"/>
      <c r="G87" s="33">
        <f>SUM(G4:G86)</f>
        <v>0</v>
      </c>
      <c r="H87" s="31"/>
    </row>
  </sheetData>
  <mergeCells count="2">
    <mergeCell ref="A1:H1"/>
    <mergeCell ref="A2:C2"/>
  </mergeCells>
  <pageMargins left="0.432638888888889" right="0.275" top="0.2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ZiJie yao</dc:creator>
  <cp:lastModifiedBy>姚子杰</cp:lastModifiedBy>
  <dcterms:created xsi:type="dcterms:W3CDTF">2023-05-12T11:15:00Z</dcterms:created>
  <dcterms:modified xsi:type="dcterms:W3CDTF">2025-05-23T02:57:20Z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13AD593C0B034994BB96A9874394725C_12</vt:lpwstr>
  </property>
</Properties>
</file>