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960" activeTab="6"/>
  </bookViews>
  <sheets>
    <sheet name="fbcdre" sheetId="1" state="hidden" r:id="rId1"/>
    <sheet name="封面" sheetId="2" r:id="rId2"/>
    <sheet name="总预算" sheetId="3" r:id="rId3"/>
    <sheet name="家具" sheetId="4" r:id="rId4"/>
    <sheet name="灯具" sheetId="5" r:id="rId5"/>
    <sheet name="窗帘" sheetId="7" r:id="rId6"/>
    <sheet name="挂画" sheetId="8" r:id="rId7"/>
  </sheets>
  <definedNames>
    <definedName name="_xlnm.Print_Area" localSheetId="5">窗帘!$A$1:$K$91</definedName>
    <definedName name="_xlnm.Print_Area" localSheetId="4">灯具!$A$1:$K$10</definedName>
    <definedName name="_xlnm.Print_Area" localSheetId="1">封面!$A$1:$K$42</definedName>
    <definedName name="_xlnm.Print_Area" localSheetId="3">家具!$A$1:$K$160</definedName>
    <definedName name="_xlnm.Print_Area" localSheetId="2">总预算!$A$1:$E$12</definedName>
    <definedName name="_xlnm._FilterDatabase" localSheetId="5" hidden="1">窗帘!$A$4:$IV$91</definedName>
    <definedName name="_xlnm.Print_Area" localSheetId="6">挂画!$A$1:$K$23</definedName>
    <definedName name="_xlnm._FilterDatabase" localSheetId="3" hidden="1">家具!$A$12:$HZ$12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<sst xmlns="http://schemas.openxmlformats.org/spreadsheetml/2006/main" count="811" uniqueCount="297">
  <si>
    <t xml:space="preserve">常山县常康养老中心项目地下一层软装产品清单
Quotations list &amp; Price  </t>
  </si>
  <si>
    <t>编号</t>
  </si>
  <si>
    <t>项目</t>
  </si>
  <si>
    <t>数量（件）</t>
  </si>
  <si>
    <t>总价</t>
  </si>
  <si>
    <t>备注</t>
  </si>
  <si>
    <t>NO.</t>
  </si>
  <si>
    <t>Project</t>
  </si>
  <si>
    <t>PCs</t>
  </si>
  <si>
    <t>minor total</t>
  </si>
  <si>
    <t>Remarks</t>
  </si>
  <si>
    <t>家具</t>
  </si>
  <si>
    <t>详见清单</t>
  </si>
  <si>
    <t>灯具</t>
  </si>
  <si>
    <t>窗帘</t>
  </si>
  <si>
    <t>挂画</t>
  </si>
  <si>
    <t>合计</t>
  </si>
  <si>
    <t>税金（13%）</t>
  </si>
  <si>
    <t>总计</t>
  </si>
  <si>
    <t>甲方认可（签字）：</t>
  </si>
  <si>
    <t>日期：2025.5.16</t>
  </si>
  <si>
    <t>备注：</t>
  </si>
  <si>
    <t xml:space="preserve">常山县常康养老中心项目地下一层软装家具产品清单
 Furniture List &amp; Price  </t>
  </si>
  <si>
    <t>区域</t>
  </si>
  <si>
    <t>位置</t>
  </si>
  <si>
    <t>图片</t>
  </si>
  <si>
    <t>产品名称</t>
  </si>
  <si>
    <t>规格(mm)与内容说明</t>
  </si>
  <si>
    <t>单位</t>
  </si>
  <si>
    <t>数量</t>
  </si>
  <si>
    <t>单价</t>
  </si>
  <si>
    <t>Area</t>
  </si>
  <si>
    <t>Sample picture</t>
  </si>
  <si>
    <t>Content</t>
  </si>
  <si>
    <t>Main material</t>
  </si>
  <si>
    <t>Unit</t>
  </si>
  <si>
    <t>Price</t>
  </si>
  <si>
    <t>公区部分</t>
  </si>
  <si>
    <t>YS-FU-1</t>
  </si>
  <si>
    <t>地下一层</t>
  </si>
  <si>
    <t>健康评估室</t>
  </si>
  <si>
    <t>理疗床</t>
  </si>
  <si>
    <t>规格：W1200*D2100*H900</t>
  </si>
  <si>
    <t>组</t>
  </si>
  <si>
    <t>以实物为准，图片仅供参考</t>
  </si>
  <si>
    <t>材质：综合材质</t>
  </si>
  <si>
    <t>YS-FU-2</t>
  </si>
  <si>
    <t>文件柜</t>
  </si>
  <si>
    <t>规格：W800*D400*H2000</t>
  </si>
  <si>
    <t>材质：金属铝板框架+不锈钢五金件+玻璃柜门</t>
  </si>
  <si>
    <t>YS-FU-3</t>
  </si>
  <si>
    <t>规格：W860*D740*H1800</t>
  </si>
  <si>
    <t>材质：实木框架+实木多层板+烤漆</t>
  </si>
  <si>
    <t>YS-FU-4</t>
  </si>
  <si>
    <t>座椅</t>
  </si>
  <si>
    <t>规格：W560*D585*H780</t>
  </si>
  <si>
    <t>件</t>
  </si>
  <si>
    <t>材质：实木框架+实木贴皮+皮革软包+高回弹海绵</t>
  </si>
  <si>
    <t>YS-FU-5</t>
  </si>
  <si>
    <t>圆桌</t>
  </si>
  <si>
    <t>规格：φ700*H750</t>
  </si>
  <si>
    <t>材质：实木框架+实木多层板</t>
  </si>
  <si>
    <t>YS-FU-6</t>
  </si>
  <si>
    <t>健康评估室/办公室/值班室</t>
  </si>
  <si>
    <t>办公桌柜组合</t>
  </si>
  <si>
    <t>规格：W1800*D1800*H750</t>
  </si>
  <si>
    <t>材质：不锈钢框架+实木多层板+布艺桌屏（桌） 
板木结合+浑水漆木饰面+不锈钢五金件（柜）</t>
  </si>
  <si>
    <t>YS-FU-7</t>
  </si>
  <si>
    <t>办公椅</t>
  </si>
  <si>
    <t>规格：W560*D585*H915</t>
  </si>
  <si>
    <t>材质：不锈钢框架+透气环保网布+高回弹海绵+静音万向轮</t>
  </si>
  <si>
    <t>YS-FU-10</t>
  </si>
  <si>
    <t>办公室</t>
  </si>
  <si>
    <t>多人沙发</t>
  </si>
  <si>
    <t>规格：W1650*D800*H700</t>
  </si>
  <si>
    <t>材质：实木框架+实木多层板+布艺软包+高回弹海绵</t>
  </si>
  <si>
    <t>YS-FU-11</t>
  </si>
  <si>
    <t>茶几</t>
  </si>
  <si>
    <t>规格：W1100*D600*H350</t>
  </si>
  <si>
    <t>YS-FU-12</t>
  </si>
  <si>
    <t>单椅</t>
  </si>
  <si>
    <t>规格：W780*D800*H760</t>
  </si>
  <si>
    <t>材质：实木框架+布艺软包+高回弹海绵</t>
  </si>
  <si>
    <t>YS-FU-13</t>
  </si>
  <si>
    <t>边几</t>
  </si>
  <si>
    <t>规格： φ500*H500</t>
  </si>
  <si>
    <t>YS-FU-14</t>
  </si>
  <si>
    <t>棋牌室</t>
  </si>
  <si>
    <t>自动麻将桌</t>
  </si>
  <si>
    <t>规格：W1000*D1000*H750</t>
  </si>
  <si>
    <t>材质：常规</t>
  </si>
  <si>
    <t>YS-FU-15</t>
  </si>
  <si>
    <t>棋牌桌</t>
  </si>
  <si>
    <t>材质：实木框架+实木多层板+金属配件</t>
  </si>
  <si>
    <t>YS-FU-16</t>
  </si>
  <si>
    <t>规格：W580*D600*H820</t>
  </si>
  <si>
    <t>材质：实木框架+超纤皮软包+ 环保烤漆</t>
  </si>
  <si>
    <t>YS-FU-17</t>
  </si>
  <si>
    <t>乒乓球室</t>
  </si>
  <si>
    <t>乒乓球桌</t>
  </si>
  <si>
    <t>规格：/</t>
  </si>
  <si>
    <t>YS-FU-18</t>
  </si>
  <si>
    <t>台球室</t>
  </si>
  <si>
    <t>台球桌</t>
  </si>
  <si>
    <t>YS-FU-19</t>
  </si>
  <si>
    <t>乒乓球室/台球室/健身房/瑜伽室</t>
  </si>
  <si>
    <t>储物柜</t>
  </si>
  <si>
    <t>规格：W1500*450*H1800</t>
  </si>
  <si>
    <t>材质：金属铝板框架+不锈钢五金件</t>
  </si>
  <si>
    <t>YS-FU-20</t>
  </si>
  <si>
    <t>舞蹈室</t>
  </si>
  <si>
    <t>休息座位</t>
  </si>
  <si>
    <t>规格：W1500*450*H450</t>
  </si>
  <si>
    <t>YS-FU-21</t>
  </si>
  <si>
    <t>健身房/台球室/走廊</t>
  </si>
  <si>
    <t>规格：W850*D800*H680</t>
  </si>
  <si>
    <t>YS-FU-22</t>
  </si>
  <si>
    <t>健身房/台球室/阅览室/走廊</t>
  </si>
  <si>
    <t>规格：φ500*H550</t>
  </si>
  <si>
    <t>YS-FU-23</t>
  </si>
  <si>
    <t>多功能室</t>
  </si>
  <si>
    <t>会议桌</t>
  </si>
  <si>
    <t>规格：W1400*D550*H750</t>
  </si>
  <si>
    <t>材质：实木框架+实木多层板+ 木饰面+环保烤漆</t>
  </si>
  <si>
    <t>YS-FU-24</t>
  </si>
  <si>
    <t>主席桌</t>
  </si>
  <si>
    <t>规格：W3100*D550*H750</t>
  </si>
  <si>
    <t>材实木框架+实木多层板+ 环保烤漆+木饰面+可移动插座电源</t>
  </si>
  <si>
    <t>YS-FU-25</t>
  </si>
  <si>
    <t>会议椅</t>
  </si>
  <si>
    <t>规格：W590*D530*H890</t>
  </si>
  <si>
    <t>材质：超纤皮软包+实木多层板
+环保烤漆+钢制冲压五爪脚
+PU防滑静音万向轮</t>
  </si>
  <si>
    <t>YS-FU-26</t>
  </si>
  <si>
    <t>手工室</t>
  </si>
  <si>
    <t>书架</t>
  </si>
  <si>
    <t>规格：W900*D450*H1700</t>
  </si>
  <si>
    <t>YS-FU-27</t>
  </si>
  <si>
    <t>书桌</t>
  </si>
  <si>
    <t>规格：W1500*D1000*H750</t>
  </si>
  <si>
    <t>YS-FU-28</t>
  </si>
  <si>
    <t>书椅</t>
  </si>
  <si>
    <t>YS-FU-29</t>
  </si>
  <si>
    <t>书画室</t>
  </si>
  <si>
    <t>YS-FU-30</t>
  </si>
  <si>
    <t>书画桌</t>
  </si>
  <si>
    <t>规格：W1600*D800*H750</t>
  </si>
  <si>
    <t>YS-FU-31</t>
  </si>
  <si>
    <t>书画长桌</t>
  </si>
  <si>
    <t>规格：W4200*D1200*H750</t>
  </si>
  <si>
    <t>材质：实木框架+实木多层板（需加支撑腿）</t>
  </si>
  <si>
    <t>YS-FU-32</t>
  </si>
  <si>
    <t>书画椅</t>
  </si>
  <si>
    <t>YS-FU-33</t>
  </si>
  <si>
    <t>大厅</t>
  </si>
  <si>
    <t>规格：W4500*D850*H760</t>
  </si>
  <si>
    <t>YS-FU-34</t>
  </si>
  <si>
    <t>规格：φ1400*H350</t>
  </si>
  <si>
    <t>YS-FU-35</t>
  </si>
  <si>
    <t>YS-FU-36</t>
  </si>
  <si>
    <t>规格：φ500*H500</t>
  </si>
  <si>
    <t>材质：实木框架+实木多层板+藤编</t>
  </si>
  <si>
    <t>YS-FU-37</t>
  </si>
  <si>
    <t>会议室</t>
  </si>
  <si>
    <t>规格：W7500*D1600*H750</t>
  </si>
  <si>
    <t>材质：实木框架+实木多层板+ 环保烤漆+木饰面+金属+可移动插座电源</t>
  </si>
  <si>
    <t>YS-FU-38</t>
  </si>
  <si>
    <t>YS-FU-39</t>
  </si>
  <si>
    <t>休息室</t>
  </si>
  <si>
    <t>床</t>
  </si>
  <si>
    <t>规格：W1550*D2100*H900</t>
  </si>
  <si>
    <t>YS-FU-40</t>
  </si>
  <si>
    <t>床头柜</t>
  </si>
  <si>
    <t>规格：W550*D500*H500</t>
  </si>
  <si>
    <t>YS-FU-41</t>
  </si>
  <si>
    <t>衣柜</t>
  </si>
  <si>
    <t>规格：W1600*D600*H1800</t>
  </si>
  <si>
    <t>YS-FU-42</t>
  </si>
  <si>
    <t>规格：W2400*D600*H750</t>
  </si>
  <si>
    <t>YS-FU-43</t>
  </si>
  <si>
    <t>规格：W560*D530*H765</t>
  </si>
  <si>
    <t>YS-FU-44</t>
  </si>
  <si>
    <t>影音室</t>
  </si>
  <si>
    <t>躺椅</t>
  </si>
  <si>
    <t>规格：W1100*D1000*H800</t>
  </si>
  <si>
    <t>YS-FU-45</t>
  </si>
  <si>
    <t>规格：W800*D400*H500</t>
  </si>
  <si>
    <t>YS-FU-46</t>
  </si>
  <si>
    <t>矮柜</t>
  </si>
  <si>
    <t>规格：W1500*D450*H700</t>
  </si>
  <si>
    <t>YS-FU-47</t>
  </si>
  <si>
    <t>包厢</t>
  </si>
  <si>
    <t>餐桌</t>
  </si>
  <si>
    <t>规格：φ1800*H750</t>
  </si>
  <si>
    <t>含电机
以实物为准，图片仅供参考</t>
  </si>
  <si>
    <t>材质：实木框架+实木多层板+石材台面+木饰面</t>
  </si>
  <si>
    <t>YS-FU-48</t>
  </si>
  <si>
    <t>餐椅</t>
  </si>
  <si>
    <t>规格：W520*D580*H800</t>
  </si>
  <si>
    <t>YS-FU-49</t>
  </si>
  <si>
    <t>餐边柜</t>
  </si>
  <si>
    <t>规格：W1700*D480*H900</t>
  </si>
  <si>
    <t>材质：实木框架+实木多层板+ 木饰面</t>
  </si>
  <si>
    <t>YS-FU-50</t>
  </si>
  <si>
    <t>员工食堂</t>
  </si>
  <si>
    <t>方餐桌</t>
  </si>
  <si>
    <t>规格：W1200*D650*H750</t>
  </si>
  <si>
    <t>YS-FU-51</t>
  </si>
  <si>
    <t>圆餐桌</t>
  </si>
  <si>
    <t>规格：φ1100*H750</t>
  </si>
  <si>
    <t>YS-FU-52</t>
  </si>
  <si>
    <t>YS-FU-53</t>
  </si>
  <si>
    <t>规格：W1800*D650*H750</t>
  </si>
  <si>
    <t>审核：由于行业特性原因，以上图片仅做为风格效果的指引、项目预算的参考根据，不可全部做为现场验收的图样，实际以方案执行后现场实物验收</t>
  </si>
  <si>
    <t xml:space="preserve">常山县常康养老中心项目地下一层软装灯具产品清单
 Lighting  List &amp; Price   </t>
  </si>
  <si>
    <t>YS-CR-1</t>
  </si>
  <si>
    <t>小吊灯</t>
  </si>
  <si>
    <t>规格：W450*D400*H400
（灯线高度可调节）</t>
  </si>
  <si>
    <t>材质：金属+玻璃</t>
  </si>
  <si>
    <t xml:space="preserve">常山县常康养老中心项目地下一层软装窗帘产品清单
Curtain  List &amp; Price  </t>
  </si>
  <si>
    <t>YS-FFA-1</t>
  </si>
  <si>
    <t>10-11#
地下一层</t>
  </si>
  <si>
    <t>配电机房</t>
  </si>
  <si>
    <t>卷帘（半遮光）</t>
  </si>
  <si>
    <t>规格：W3480*H3000</t>
  </si>
  <si>
    <t>材质：复合材质，以实物为准</t>
  </si>
  <si>
    <t>YS-FFA-2</t>
  </si>
  <si>
    <t>规格：W600*H3000</t>
  </si>
  <si>
    <t>YS-FFA-3</t>
  </si>
  <si>
    <t>规格：W1500*H3000</t>
  </si>
  <si>
    <t>YS-FFA-4</t>
  </si>
  <si>
    <t>规格：W2100*H3000</t>
  </si>
  <si>
    <t>YS-FFA-5</t>
  </si>
  <si>
    <t>规格：W800*H3000</t>
  </si>
  <si>
    <t>YS-FFA-6</t>
  </si>
  <si>
    <t>规格：W600*H2400</t>
  </si>
  <si>
    <t>YS-FFA-7</t>
  </si>
  <si>
    <t>规格：W800*H2400</t>
  </si>
  <si>
    <t>YS-FFA-8</t>
  </si>
  <si>
    <t>规格：W1500*H2400</t>
  </si>
  <si>
    <t>YS-FFA-9</t>
  </si>
  <si>
    <t>规格：W2100*H2400</t>
  </si>
  <si>
    <t>YS-FFA-10</t>
  </si>
  <si>
    <t>规格：W1380*H2400</t>
  </si>
  <si>
    <t>YS-FFA-11</t>
  </si>
  <si>
    <t>YS-FFA-12</t>
  </si>
  <si>
    <t>YS-FFA-13</t>
  </si>
  <si>
    <t>规格：W1130*H2400</t>
  </si>
  <si>
    <t>YS-FFA-14</t>
  </si>
  <si>
    <t>规格：W780*H2400</t>
  </si>
  <si>
    <t>YS-FFA-15</t>
  </si>
  <si>
    <t>门厅</t>
  </si>
  <si>
    <t>规格：W5050*H4000</t>
  </si>
  <si>
    <t>YS-FFA-16</t>
  </si>
  <si>
    <t>规格：W1850*H4000</t>
  </si>
  <si>
    <t>YS-FFA-17</t>
  </si>
  <si>
    <t>规格：W1400*H4000</t>
  </si>
  <si>
    <t>YS-FFA-18</t>
  </si>
  <si>
    <t>规格：W5550*H4000</t>
  </si>
  <si>
    <t>YS-FFA-19</t>
  </si>
  <si>
    <t>男卫生间</t>
  </si>
  <si>
    <t>PVC百叶帘</t>
  </si>
  <si>
    <t>规格：W1800*H800</t>
  </si>
  <si>
    <t>YS-FFA-20</t>
  </si>
  <si>
    <t>女卫生间</t>
  </si>
  <si>
    <t>YS-FFA-21</t>
  </si>
  <si>
    <t>员工餐厅</t>
  </si>
  <si>
    <t>规格：W760*H4000</t>
  </si>
  <si>
    <t>YS-FFA-22</t>
  </si>
  <si>
    <t>规格：W560*H4000</t>
  </si>
  <si>
    <t>YS-FFA-23</t>
  </si>
  <si>
    <t>规格：W1460*H4000</t>
  </si>
  <si>
    <t>YS-FFA-24</t>
  </si>
  <si>
    <t>规格：W2060*H4000</t>
  </si>
  <si>
    <t>YS-FFA-25</t>
  </si>
  <si>
    <t>YS-FFA-26</t>
  </si>
  <si>
    <t>YS-FFA-27</t>
  </si>
  <si>
    <t>规格：W2080*H2400</t>
  </si>
  <si>
    <t>YS-FFA-28</t>
  </si>
  <si>
    <t xml:space="preserve">常山县常康养老中心项目地下一层软装挂画产品清单
 Painting List &amp; Price </t>
  </si>
  <si>
    <t>YS-PA-1</t>
  </si>
  <si>
    <t>规格：W800*H1100</t>
  </si>
  <si>
    <t>一组3幅
以实物为准，图片仅供参考</t>
  </si>
  <si>
    <t>材质：册页裱装方式+手绘+实木边框+卡纸</t>
  </si>
  <si>
    <t>YS-PA-2</t>
  </si>
  <si>
    <t>软木塞展示板</t>
  </si>
  <si>
    <t>规格：W4000*H1500</t>
  </si>
  <si>
    <t>材质：软木塞板</t>
  </si>
  <si>
    <t>YS-PA-3</t>
  </si>
  <si>
    <t>走道</t>
  </si>
  <si>
    <t>一组4幅
以实物为准，图片仅供参考</t>
  </si>
  <si>
    <t>YS-PA-4</t>
  </si>
  <si>
    <t>食堂</t>
  </si>
  <si>
    <t>规格：W700*H1000</t>
  </si>
  <si>
    <t>一组6幅
以实物为准，图片仅供参考</t>
  </si>
  <si>
    <t>YS-PA-5</t>
  </si>
  <si>
    <t>规格：W2000*H1200</t>
  </si>
  <si>
    <t>日期：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</si>
</sst>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1">
    <numFmt numFmtId="5" formatCode="&quot;￥&quot;#,##0;&quot;￥&quot;\-#,##0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&quot;￥&quot;#,##0;[Red]&quot;￥&quot;#,##0"/>
    <numFmt numFmtId="177" formatCode="0_);[Red]\(0\)"/>
    <numFmt numFmtId="178" formatCode="\¥#,##0.00_);[Red]\(\¥#,##0.00\)"/>
    <numFmt numFmtId="179" formatCode="&quot;￥&quot;#,##0.00_);[Red]\(&quot;￥&quot;#,##0.00\)"/>
    <numFmt numFmtId="180" formatCode="\¥#,##0;[Red]\¥#,##0"/>
    <numFmt numFmtId="181" formatCode="\¥#,##0_);[Red]\(\¥#,##0\)"/>
  </numFmts>
  <fonts count="67">
    <font>
      <sz val="12"/>
      <name val="Times New Roman"/>
      <charset val="1"/>
    </font>
    <font>
      <sz val="14"/>
      <name val="幼圆"/>
      <charset val="134"/>
    </font>
    <font>
      <b/>
      <sz val="18"/>
      <name val="幼圆"/>
      <charset val="134"/>
    </font>
    <font>
      <sz val="8"/>
      <color indexed="8"/>
      <name val="Arial"/>
      <charset val="0"/>
    </font>
    <font>
      <sz val="12"/>
      <color indexed="10"/>
      <name val="宋体"/>
      <charset val="134"/>
    </font>
    <font>
      <sz val="12"/>
      <name val="宋体"/>
      <charset val="134"/>
    </font>
    <font>
      <sz val="8"/>
      <name val="宋体"/>
      <charset val="134"/>
    </font>
    <font>
      <b/>
      <sz val="20"/>
      <name val="宋体"/>
      <charset val="134"/>
    </font>
    <font>
      <b/>
      <sz val="10"/>
      <color indexed="63"/>
      <name val="宋体"/>
      <charset val="134"/>
    </font>
    <font>
      <sz val="10"/>
      <color indexed="8"/>
      <name val="宋体"/>
      <charset val="134"/>
    </font>
    <font>
      <b/>
      <sz val="18"/>
      <color indexed="63"/>
      <name val="宋体"/>
      <charset val="134"/>
    </font>
    <font>
      <sz val="12"/>
      <color indexed="63"/>
      <name val="宋体"/>
      <charset val="134"/>
    </font>
    <font>
      <b/>
      <sz val="12"/>
      <color indexed="63"/>
      <name val="宋体"/>
      <charset val="134"/>
    </font>
    <font>
      <sz val="12"/>
      <color indexed="8"/>
      <name val="宋体"/>
      <charset val="134"/>
    </font>
    <font>
      <sz val="14"/>
      <name val="宋体"/>
      <charset val="134"/>
    </font>
    <font>
      <sz val="10"/>
      <name val="宋体"/>
      <charset val="134"/>
    </font>
    <font>
      <sz val="12"/>
      <color indexed="8"/>
      <name val="Arial"/>
      <charset val="0"/>
    </font>
    <font>
      <b/>
      <sz val="10"/>
      <name val="宋体"/>
      <charset val="134"/>
    </font>
    <font>
      <b/>
      <sz val="12"/>
      <name val="幼圆"/>
      <charset val="134"/>
    </font>
    <font>
      <b/>
      <sz val="12"/>
      <name val="宋体"/>
      <charset val="134"/>
    </font>
    <font>
      <sz val="11"/>
      <color indexed="8"/>
      <name val="宋体"/>
      <charset val="134"/>
    </font>
    <font>
      <sz val="10"/>
      <name val="宋体"/>
      <charset val="1"/>
    </font>
    <font>
      <sz val="10"/>
      <color indexed="10"/>
      <name val="宋体"/>
      <charset val="134"/>
    </font>
    <font>
      <sz val="14"/>
      <color indexed="10"/>
      <name val="幼圆"/>
      <charset val="134"/>
    </font>
    <font>
      <sz val="10"/>
      <name val="Times New Roman"/>
      <charset val="1"/>
    </font>
    <font>
      <b/>
      <sz val="10"/>
      <name val="幼圆"/>
      <charset val="134"/>
    </font>
    <font>
      <sz val="10"/>
      <color indexed="8"/>
      <name val="Arial"/>
      <charset val="134"/>
    </font>
    <font>
      <sz val="10"/>
      <name val="幼圆"/>
      <charset val="134"/>
    </font>
    <font>
      <sz val="10"/>
      <color indexed="63"/>
      <name val="宋体"/>
      <charset val="134"/>
    </font>
    <font>
      <sz val="12"/>
      <name val="宋体"/>
      <charset val="1"/>
    </font>
    <font>
      <sz val="12"/>
      <name val="方正中等线简体"/>
      <charset val="134"/>
    </font>
    <font>
      <sz val="8"/>
      <color indexed="8"/>
      <name val="Arial"/>
      <charset val="134"/>
    </font>
    <font>
      <sz val="12"/>
      <name val="方正黑体繁体"/>
      <charset val="134"/>
    </font>
    <font>
      <sz val="12"/>
      <name val="华文细黑"/>
      <charset val="134"/>
    </font>
    <font>
      <b/>
      <sz val="18"/>
      <name val="宋体"/>
      <charset val="134"/>
    </font>
    <font>
      <b/>
      <sz val="12"/>
      <color indexed="63"/>
      <name val="华文细黑"/>
      <charset val="134"/>
    </font>
    <font>
      <b/>
      <sz val="9"/>
      <color indexed="63"/>
      <name val="宋体"/>
      <charset val="134"/>
    </font>
    <font>
      <b/>
      <sz val="9"/>
      <name val="宋体"/>
      <charset val="134"/>
    </font>
    <font>
      <sz val="9"/>
      <color indexed="8"/>
      <name val="宋体"/>
      <charset val="134"/>
    </font>
    <font>
      <sz val="8"/>
      <color indexed="8"/>
      <name val="华文细黑"/>
      <charset val="134"/>
    </font>
    <font>
      <sz val="11"/>
      <name val="宋体"/>
      <charset val="134"/>
    </font>
    <font>
      <b/>
      <sz val="12"/>
      <name val="方正黑体繁体"/>
      <charset val="134"/>
    </font>
    <font>
      <b/>
      <sz val="10"/>
      <name val="方正黑体繁体"/>
      <charset val="134"/>
    </font>
    <font>
      <sz val="12"/>
      <color indexed="8"/>
      <name val="Arial"/>
      <charset val="134"/>
    </font>
    <font>
      <b/>
      <sz val="8"/>
      <color indexed="8"/>
      <name val="华文细黑"/>
      <charset val="134"/>
    </font>
    <font>
      <b/>
      <sz val="24"/>
      <name val="MingLiU_HKSCS-ExtB"/>
      <charset val="136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Times New Roman"/>
      <charset val="134"/>
    </font>
  </fonts>
  <fills count="37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theme="0" tint="-0.15"/>
        <bgColor indexed="64"/>
      </patternFill>
    </fill>
    <fill>
      <patternFill patternType="solid">
        <fgColor rgb="FFD8D8D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4">
    <xf numFmtId="0" fontId="0" fillId="0" borderId="0"/>
    <xf numFmtId="43" fontId="46" fillId="0" borderId="0" applyFont="0" applyFill="0" applyBorder="0" applyAlignment="0" applyProtection="0">
      <alignment vertical="center"/>
    </xf>
    <xf numFmtId="44" fontId="46" fillId="0" borderId="0" applyFont="0" applyFill="0" applyBorder="0" applyAlignment="0" applyProtection="0">
      <alignment vertical="center"/>
    </xf>
    <xf numFmtId="9" fontId="46" fillId="0" borderId="0" applyFont="0" applyFill="0" applyBorder="0" applyAlignment="0" applyProtection="0">
      <alignment vertical="center"/>
    </xf>
    <xf numFmtId="41" fontId="46" fillId="0" borderId="0" applyFont="0" applyFill="0" applyBorder="0" applyAlignment="0" applyProtection="0">
      <alignment vertical="center"/>
    </xf>
    <xf numFmtId="42" fontId="46" fillId="0" borderId="0" applyFon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6" fillId="6" borderId="8" applyNumberFormat="0" applyFont="0" applyAlignment="0" applyProtection="0">
      <alignment vertical="center"/>
    </xf>
    <xf numFmtId="0" fontId="49" fillId="0" borderId="0" applyNumberFormat="0" applyFill="0" applyBorder="0" applyAlignment="0" applyProtection="0">
      <alignment vertical="center"/>
    </xf>
    <xf numFmtId="0" fontId="50" fillId="0" borderId="0" applyNumberFormat="0" applyFill="0" applyBorder="0" applyAlignment="0" applyProtection="0">
      <alignment vertical="center"/>
    </xf>
    <xf numFmtId="0" fontId="51" fillId="0" borderId="0" applyNumberFormat="0" applyFill="0" applyBorder="0" applyAlignment="0" applyProtection="0">
      <alignment vertical="center"/>
    </xf>
    <xf numFmtId="0" fontId="52" fillId="0" borderId="9" applyNumberFormat="0" applyFill="0" applyAlignment="0" applyProtection="0">
      <alignment vertical="center"/>
    </xf>
    <xf numFmtId="0" fontId="53" fillId="0" borderId="9" applyNumberFormat="0" applyFill="0" applyAlignment="0" applyProtection="0">
      <alignment vertical="center"/>
    </xf>
    <xf numFmtId="0" fontId="54" fillId="0" borderId="10" applyNumberFormat="0" applyFill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0" fontId="55" fillId="7" borderId="11" applyNumberFormat="0" applyAlignment="0" applyProtection="0">
      <alignment vertical="center"/>
    </xf>
    <xf numFmtId="0" fontId="56" fillId="8" borderId="12" applyNumberFormat="0" applyAlignment="0" applyProtection="0">
      <alignment vertical="center"/>
    </xf>
    <xf numFmtId="0" fontId="57" fillId="8" borderId="11" applyNumberFormat="0" applyAlignment="0" applyProtection="0">
      <alignment vertical="center"/>
    </xf>
    <xf numFmtId="0" fontId="58" fillId="9" borderId="13" applyNumberFormat="0" applyAlignment="0" applyProtection="0">
      <alignment vertical="center"/>
    </xf>
    <xf numFmtId="0" fontId="59" fillId="0" borderId="14" applyNumberFormat="0" applyFill="0" applyAlignment="0" applyProtection="0">
      <alignment vertical="center"/>
    </xf>
    <xf numFmtId="0" fontId="60" fillId="0" borderId="15" applyNumberFormat="0" applyFill="0" applyAlignment="0" applyProtection="0">
      <alignment vertical="center"/>
    </xf>
    <xf numFmtId="0" fontId="61" fillId="10" borderId="0" applyNumberFormat="0" applyBorder="0" applyAlignment="0" applyProtection="0">
      <alignment vertical="center"/>
    </xf>
    <xf numFmtId="0" fontId="62" fillId="11" borderId="0" applyNumberFormat="0" applyBorder="0" applyAlignment="0" applyProtection="0">
      <alignment vertical="center"/>
    </xf>
    <xf numFmtId="0" fontId="63" fillId="12" borderId="0" applyNumberFormat="0" applyBorder="0" applyAlignment="0" applyProtection="0">
      <alignment vertical="center"/>
    </xf>
    <xf numFmtId="0" fontId="64" fillId="13" borderId="0" applyNumberFormat="0" applyBorder="0" applyAlignment="0" applyProtection="0">
      <alignment vertical="center"/>
    </xf>
    <xf numFmtId="0" fontId="65" fillId="14" borderId="0" applyNumberFormat="0" applyBorder="0" applyAlignment="0" applyProtection="0">
      <alignment vertical="center"/>
    </xf>
    <xf numFmtId="0" fontId="65" fillId="15" borderId="0" applyNumberFormat="0" applyBorder="0" applyAlignment="0" applyProtection="0">
      <alignment vertical="center"/>
    </xf>
    <xf numFmtId="0" fontId="64" fillId="16" borderId="0" applyNumberFormat="0" applyBorder="0" applyAlignment="0" applyProtection="0">
      <alignment vertical="center"/>
    </xf>
    <xf numFmtId="0" fontId="64" fillId="17" borderId="0" applyNumberFormat="0" applyBorder="0" applyAlignment="0" applyProtection="0">
      <alignment vertical="center"/>
    </xf>
    <xf numFmtId="0" fontId="65" fillId="18" borderId="0" applyNumberFormat="0" applyBorder="0" applyAlignment="0" applyProtection="0">
      <alignment vertical="center"/>
    </xf>
    <xf numFmtId="0" fontId="65" fillId="19" borderId="0" applyNumberFormat="0" applyBorder="0" applyAlignment="0" applyProtection="0">
      <alignment vertical="center"/>
    </xf>
    <xf numFmtId="0" fontId="64" fillId="20" borderId="0" applyNumberFormat="0" applyBorder="0" applyAlignment="0" applyProtection="0">
      <alignment vertical="center"/>
    </xf>
    <xf numFmtId="0" fontId="64" fillId="21" borderId="0" applyNumberFormat="0" applyBorder="0" applyAlignment="0" applyProtection="0">
      <alignment vertical="center"/>
    </xf>
    <xf numFmtId="0" fontId="65" fillId="22" borderId="0" applyNumberFormat="0" applyBorder="0" applyAlignment="0" applyProtection="0">
      <alignment vertical="center"/>
    </xf>
    <xf numFmtId="0" fontId="65" fillId="23" borderId="0" applyNumberFormat="0" applyBorder="0" applyAlignment="0" applyProtection="0">
      <alignment vertical="center"/>
    </xf>
    <xf numFmtId="0" fontId="64" fillId="24" borderId="0" applyNumberFormat="0" applyBorder="0" applyAlignment="0" applyProtection="0">
      <alignment vertical="center"/>
    </xf>
    <xf numFmtId="0" fontId="64" fillId="25" borderId="0" applyNumberFormat="0" applyBorder="0" applyAlignment="0" applyProtection="0">
      <alignment vertical="center"/>
    </xf>
    <xf numFmtId="0" fontId="65" fillId="26" borderId="0" applyNumberFormat="0" applyBorder="0" applyAlignment="0" applyProtection="0">
      <alignment vertical="center"/>
    </xf>
    <xf numFmtId="0" fontId="65" fillId="27" borderId="0" applyNumberFormat="0" applyBorder="0" applyAlignment="0" applyProtection="0">
      <alignment vertical="center"/>
    </xf>
    <xf numFmtId="0" fontId="64" fillId="28" borderId="0" applyNumberFormat="0" applyBorder="0" applyAlignment="0" applyProtection="0">
      <alignment vertical="center"/>
    </xf>
    <xf numFmtId="0" fontId="64" fillId="29" borderId="0" applyNumberFormat="0" applyBorder="0" applyAlignment="0" applyProtection="0">
      <alignment vertical="center"/>
    </xf>
    <xf numFmtId="0" fontId="65" fillId="30" borderId="0" applyNumberFormat="0" applyBorder="0" applyAlignment="0" applyProtection="0">
      <alignment vertical="center"/>
    </xf>
    <xf numFmtId="0" fontId="65" fillId="31" borderId="0" applyNumberFormat="0" applyBorder="0" applyAlignment="0" applyProtection="0">
      <alignment vertical="center"/>
    </xf>
    <xf numFmtId="0" fontId="64" fillId="32" borderId="0" applyNumberFormat="0" applyBorder="0" applyAlignment="0" applyProtection="0">
      <alignment vertical="center"/>
    </xf>
    <xf numFmtId="0" fontId="64" fillId="33" borderId="0" applyNumberFormat="0" applyBorder="0" applyAlignment="0" applyProtection="0">
      <alignment vertical="center"/>
    </xf>
    <xf numFmtId="0" fontId="65" fillId="34" borderId="0" applyNumberFormat="0" applyBorder="0" applyAlignment="0" applyProtection="0">
      <alignment vertical="center"/>
    </xf>
    <xf numFmtId="0" fontId="65" fillId="35" borderId="0" applyNumberFormat="0" applyBorder="0" applyAlignment="0" applyProtection="0">
      <alignment vertical="center"/>
    </xf>
    <xf numFmtId="0" fontId="64" fillId="36" borderId="0" applyNumberFormat="0" applyBorder="0" applyAlignment="0" applyProtection="0">
      <alignment vertical="center"/>
    </xf>
    <xf numFmtId="0" fontId="66" fillId="0" borderId="0"/>
    <xf numFmtId="0" fontId="5" fillId="0" borderId="0"/>
    <xf numFmtId="0" fontId="5" fillId="0" borderId="0"/>
    <xf numFmtId="0" fontId="5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>
      <alignment vertical="center"/>
    </xf>
    <xf numFmtId="0" fontId="20" fillId="0" borderId="0">
      <alignment vertical="center"/>
    </xf>
  </cellStyleXfs>
  <cellXfs count="175">
    <xf numFmtId="0" fontId="0" fillId="0" borderId="0" xfId="0"/>
    <xf numFmtId="0" fontId="1" fillId="0" borderId="0" xfId="51" applyFont="1" applyFill="1" applyBorder="1" applyAlignment="1">
      <alignment horizontal="center" vertical="center"/>
    </xf>
    <xf numFmtId="0" fontId="0" fillId="0" borderId="0" xfId="0" applyFont="1" applyFill="1" applyBorder="1" applyAlignment="1"/>
    <xf numFmtId="0" fontId="2" fillId="0" borderId="0" xfId="50" applyFont="1" applyFill="1" applyBorder="1" applyAlignment="1">
      <alignment horizontal="center" vertical="center"/>
    </xf>
    <xf numFmtId="0" fontId="3" fillId="0" borderId="0" xfId="57" applyNumberFormat="1" applyFont="1" applyFill="1" applyBorder="1" applyAlignment="1">
      <alignment horizontal="center" vertical="center" wrapText="1"/>
    </xf>
    <xf numFmtId="0" fontId="4" fillId="0" borderId="0" xfId="50" applyFont="1" applyFill="1" applyAlignment="1">
      <alignment horizontal="center" vertical="center"/>
    </xf>
    <xf numFmtId="0" fontId="2" fillId="2" borderId="0" xfId="51" applyFont="1" applyFill="1" applyBorder="1" applyAlignment="1">
      <alignment horizontal="center" vertical="center"/>
    </xf>
    <xf numFmtId="0" fontId="5" fillId="0" borderId="0" xfId="51" applyFill="1" applyBorder="1" applyAlignment="1">
      <alignment vertical="center"/>
    </xf>
    <xf numFmtId="0" fontId="5" fillId="0" borderId="0" xfId="51" applyFill="1" applyBorder="1" applyAlignment="1">
      <alignment vertical="center" wrapText="1"/>
    </xf>
    <xf numFmtId="0" fontId="6" fillId="0" borderId="0" xfId="51" applyFont="1" applyFill="1" applyBorder="1" applyAlignment="1">
      <alignment vertical="center"/>
    </xf>
    <xf numFmtId="0" fontId="7" fillId="0" borderId="1" xfId="50" applyFont="1" applyFill="1" applyBorder="1" applyAlignment="1">
      <alignment horizontal="center" vertical="center" wrapText="1"/>
    </xf>
    <xf numFmtId="0" fontId="8" fillId="0" borderId="1" xfId="50" applyFont="1" applyFill="1" applyBorder="1" applyAlignment="1">
      <alignment horizontal="center" vertical="center"/>
    </xf>
    <xf numFmtId="0" fontId="9" fillId="0" borderId="1" xfId="57" applyNumberFormat="1" applyFont="1" applyFill="1" applyBorder="1" applyAlignment="1">
      <alignment horizontal="center" vertical="center" wrapText="1"/>
    </xf>
    <xf numFmtId="0" fontId="10" fillId="3" borderId="2" xfId="50" applyFont="1" applyFill="1" applyBorder="1" applyAlignment="1">
      <alignment horizontal="center" vertical="center"/>
    </xf>
    <xf numFmtId="0" fontId="10" fillId="3" borderId="3" xfId="50" applyFont="1" applyFill="1" applyBorder="1" applyAlignment="1">
      <alignment horizontal="center" vertical="center"/>
    </xf>
    <xf numFmtId="0" fontId="5" fillId="0" borderId="1" xfId="50" applyFont="1" applyFill="1" applyBorder="1" applyAlignment="1">
      <alignment horizontal="center" vertical="center" wrapText="1"/>
    </xf>
    <xf numFmtId="0" fontId="11" fillId="0" borderId="4" xfId="51" applyFont="1" applyFill="1" applyBorder="1" applyAlignment="1">
      <alignment horizontal="center" vertical="center" wrapText="1"/>
    </xf>
    <xf numFmtId="0" fontId="11" fillId="2" borderId="1" xfId="51" applyFont="1" applyFill="1" applyBorder="1" applyAlignment="1">
      <alignment horizontal="center" vertical="center" wrapText="1"/>
    </xf>
    <xf numFmtId="0" fontId="12" fillId="0" borderId="1" xfId="51" applyFont="1" applyFill="1" applyBorder="1" applyAlignment="1">
      <alignment horizontal="center" vertical="center"/>
    </xf>
    <xf numFmtId="0" fontId="11" fillId="0" borderId="1" xfId="51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11" fillId="2" borderId="1" xfId="51" applyFont="1" applyFill="1" applyBorder="1" applyAlignment="1">
      <alignment horizontal="center" vertical="center"/>
    </xf>
    <xf numFmtId="0" fontId="11" fillId="0" borderId="5" xfId="51" applyFont="1" applyFill="1" applyBorder="1" applyAlignment="1">
      <alignment horizontal="center" vertical="center" wrapText="1"/>
    </xf>
    <xf numFmtId="0" fontId="13" fillId="2" borderId="4" xfId="0" applyFont="1" applyFill="1" applyBorder="1" applyAlignment="1">
      <alignment horizontal="center" vertical="center" wrapText="1"/>
    </xf>
    <xf numFmtId="0" fontId="13" fillId="2" borderId="6" xfId="0" applyFont="1" applyFill="1" applyBorder="1" applyAlignment="1">
      <alignment horizontal="center" vertical="center" wrapText="1"/>
    </xf>
    <xf numFmtId="0" fontId="5" fillId="4" borderId="1" xfId="51" applyFont="1" applyFill="1" applyBorder="1" applyAlignment="1">
      <alignment horizontal="center" vertical="center"/>
    </xf>
    <xf numFmtId="0" fontId="5" fillId="4" borderId="1" xfId="51" applyFont="1" applyFill="1" applyBorder="1" applyAlignment="1">
      <alignment horizontal="center" vertical="center" wrapText="1"/>
    </xf>
    <xf numFmtId="0" fontId="14" fillId="4" borderId="1" xfId="51" applyFont="1" applyFill="1" applyBorder="1" applyAlignment="1">
      <alignment horizontal="center" vertical="center"/>
    </xf>
    <xf numFmtId="0" fontId="15" fillId="4" borderId="1" xfId="51" applyFont="1" applyFill="1" applyBorder="1" applyAlignment="1">
      <alignment horizontal="center" vertical="center"/>
    </xf>
    <xf numFmtId="0" fontId="5" fillId="4" borderId="1" xfId="51" applyFont="1" applyFill="1" applyBorder="1" applyAlignment="1">
      <alignment horizontal="left" vertical="center"/>
    </xf>
    <xf numFmtId="0" fontId="16" fillId="0" borderId="0" xfId="55" applyFont="1" applyFill="1" applyBorder="1" applyAlignment="1"/>
    <xf numFmtId="5" fontId="8" fillId="0" borderId="1" xfId="50" applyNumberFormat="1" applyFont="1" applyFill="1" applyBorder="1" applyAlignment="1">
      <alignment horizontal="center" vertical="center"/>
    </xf>
    <xf numFmtId="0" fontId="17" fillId="0" borderId="1" xfId="50" applyFont="1" applyFill="1" applyBorder="1" applyAlignment="1">
      <alignment horizontal="center" vertical="center"/>
    </xf>
    <xf numFmtId="176" fontId="9" fillId="0" borderId="1" xfId="57" applyNumberFormat="1" applyFont="1" applyFill="1" applyBorder="1" applyAlignment="1">
      <alignment horizontal="center" vertical="center" wrapText="1"/>
    </xf>
    <xf numFmtId="0" fontId="3" fillId="0" borderId="0" xfId="50" applyNumberFormat="1" applyFont="1" applyFill="1" applyBorder="1" applyAlignment="1">
      <alignment horizontal="center" vertical="center" wrapText="1"/>
    </xf>
    <xf numFmtId="0" fontId="10" fillId="0" borderId="0" xfId="50" applyFont="1" applyFill="1" applyBorder="1" applyAlignment="1">
      <alignment vertical="center"/>
    </xf>
    <xf numFmtId="5" fontId="11" fillId="2" borderId="1" xfId="0" applyNumberFormat="1" applyFont="1" applyFill="1" applyBorder="1" applyAlignment="1">
      <alignment horizontal="center" vertical="center"/>
    </xf>
    <xf numFmtId="5" fontId="11" fillId="0" borderId="1" xfId="51" applyNumberFormat="1" applyFont="1" applyFill="1" applyBorder="1" applyAlignment="1">
      <alignment horizontal="center" vertical="center"/>
    </xf>
    <xf numFmtId="177" fontId="5" fillId="2" borderId="1" xfId="50" applyNumberFormat="1" applyFont="1" applyFill="1" applyBorder="1" applyAlignment="1">
      <alignment horizontal="center" vertical="center" wrapText="1"/>
    </xf>
    <xf numFmtId="0" fontId="18" fillId="2" borderId="0" xfId="51" applyFont="1" applyFill="1" applyBorder="1" applyAlignment="1">
      <alignment horizontal="center" vertical="center"/>
    </xf>
    <xf numFmtId="5" fontId="19" fillId="4" borderId="1" xfId="51" applyNumberFormat="1" applyFont="1" applyFill="1" applyBorder="1" applyAlignment="1">
      <alignment horizontal="center" vertical="center"/>
    </xf>
    <xf numFmtId="5" fontId="14" fillId="4" borderId="1" xfId="51" applyNumberFormat="1" applyFont="1" applyFill="1" applyBorder="1" applyAlignment="1">
      <alignment horizontal="center" vertical="center"/>
    </xf>
    <xf numFmtId="0" fontId="20" fillId="0" borderId="0" xfId="62" applyFill="1" applyBorder="1" applyAlignment="1">
      <alignment vertical="center"/>
    </xf>
    <xf numFmtId="0" fontId="21" fillId="0" borderId="0" xfId="0" applyFont="1" applyFill="1"/>
    <xf numFmtId="0" fontId="17" fillId="0" borderId="0" xfId="50" applyFont="1" applyFill="1" applyAlignment="1">
      <alignment horizontal="center" vertical="center"/>
    </xf>
    <xf numFmtId="0" fontId="9" fillId="0" borderId="0" xfId="57" applyFont="1" applyFill="1" applyAlignment="1">
      <alignment horizontal="center" vertical="center" wrapText="1"/>
    </xf>
    <xf numFmtId="0" fontId="22" fillId="0" borderId="0" xfId="50" applyFont="1" applyFill="1" applyAlignment="1">
      <alignment horizontal="center" vertical="center"/>
    </xf>
    <xf numFmtId="0" fontId="23" fillId="0" borderId="0" xfId="50" applyFont="1" applyFill="1" applyBorder="1" applyAlignment="1">
      <alignment horizontal="center" vertical="center"/>
    </xf>
    <xf numFmtId="0" fontId="15" fillId="0" borderId="0" xfId="51" applyFont="1" applyFill="1" applyAlignment="1">
      <alignment horizontal="center" vertical="center"/>
    </xf>
    <xf numFmtId="0" fontId="15" fillId="0" borderId="0" xfId="50" applyFont="1" applyFill="1" applyAlignment="1">
      <alignment horizontal="center" vertical="center"/>
    </xf>
    <xf numFmtId="0" fontId="9" fillId="0" borderId="1" xfId="57" applyFont="1" applyFill="1" applyBorder="1" applyAlignment="1">
      <alignment horizontal="center" vertical="center" wrapText="1"/>
    </xf>
    <xf numFmtId="0" fontId="4" fillId="0" borderId="1" xfId="50" applyFont="1" applyFill="1" applyBorder="1" applyAlignment="1">
      <alignment horizontal="center" vertical="center"/>
    </xf>
    <xf numFmtId="0" fontId="5" fillId="5" borderId="1" xfId="50" applyFont="1" applyFill="1" applyBorder="1" applyAlignment="1">
      <alignment horizontal="center" vertical="center"/>
    </xf>
    <xf numFmtId="0" fontId="13" fillId="0" borderId="1" xfId="50" applyFont="1" applyFill="1" applyBorder="1" applyAlignment="1">
      <alignment horizontal="center" vertical="center" wrapText="1"/>
    </xf>
    <xf numFmtId="0" fontId="5" fillId="0" borderId="1" xfId="50" applyFont="1" applyFill="1" applyBorder="1" applyAlignment="1">
      <alignment horizontal="center" vertical="center"/>
    </xf>
    <xf numFmtId="0" fontId="9" fillId="0" borderId="0" xfId="55" applyFont="1" applyFill="1"/>
    <xf numFmtId="0" fontId="9" fillId="0" borderId="0" xfId="50" applyFont="1" applyFill="1" applyAlignment="1">
      <alignment horizontal="center" vertical="center" wrapText="1"/>
    </xf>
    <xf numFmtId="0" fontId="10" fillId="3" borderId="7" xfId="50" applyFont="1" applyFill="1" applyBorder="1" applyAlignment="1">
      <alignment horizontal="center" vertical="center"/>
    </xf>
    <xf numFmtId="0" fontId="5" fillId="0" borderId="4" xfId="50" applyFont="1" applyFill="1" applyBorder="1" applyAlignment="1">
      <alignment horizontal="center" vertical="center"/>
    </xf>
    <xf numFmtId="177" fontId="5" fillId="0" borderId="1" xfId="50" applyNumberFormat="1" applyFont="1" applyFill="1" applyBorder="1" applyAlignment="1">
      <alignment horizontal="center" vertical="center" wrapText="1"/>
    </xf>
    <xf numFmtId="0" fontId="5" fillId="0" borderId="5" xfId="50" applyFont="1" applyFill="1" applyBorder="1" applyAlignment="1">
      <alignment horizontal="center" vertical="center"/>
    </xf>
    <xf numFmtId="0" fontId="5" fillId="0" borderId="6" xfId="50" applyFont="1" applyFill="1" applyBorder="1" applyAlignment="1">
      <alignment horizontal="center" vertical="center"/>
    </xf>
    <xf numFmtId="0" fontId="9" fillId="0" borderId="0" xfId="62" applyFont="1" applyFill="1">
      <alignment vertical="center"/>
    </xf>
    <xf numFmtId="0" fontId="15" fillId="0" borderId="1" xfId="51" applyFont="1" applyFill="1" applyBorder="1" applyAlignment="1">
      <alignment horizontal="center" vertical="center"/>
    </xf>
    <xf numFmtId="0" fontId="15" fillId="0" borderId="1" xfId="51" applyFont="1" applyFill="1" applyBorder="1" applyAlignment="1">
      <alignment horizontal="left" vertical="center"/>
    </xf>
    <xf numFmtId="0" fontId="15" fillId="0" borderId="0" xfId="50" applyFont="1" applyFill="1" applyAlignment="1">
      <alignment vertical="center"/>
    </xf>
    <xf numFmtId="0" fontId="24" fillId="0" borderId="0" xfId="0" applyFont="1" applyFill="1"/>
    <xf numFmtId="0" fontId="25" fillId="0" borderId="0" xfId="50" applyFont="1" applyFill="1" applyAlignment="1">
      <alignment horizontal="center" vertical="center"/>
    </xf>
    <xf numFmtId="0" fontId="26" fillId="0" borderId="0" xfId="57" applyFont="1" applyFill="1" applyAlignment="1">
      <alignment horizontal="center" vertical="center" wrapText="1"/>
    </xf>
    <xf numFmtId="0" fontId="25" fillId="0" borderId="0" xfId="51" applyFont="1" applyFill="1" applyAlignment="1">
      <alignment horizontal="center" vertical="center"/>
    </xf>
    <xf numFmtId="0" fontId="27" fillId="0" borderId="0" xfId="50" applyFont="1" applyFill="1" applyAlignment="1">
      <alignment horizontal="center" vertical="center"/>
    </xf>
    <xf numFmtId="0" fontId="15" fillId="0" borderId="4" xfId="50" applyFont="1" applyFill="1" applyBorder="1" applyAlignment="1">
      <alignment horizontal="center" vertical="center" wrapText="1"/>
    </xf>
    <xf numFmtId="0" fontId="15" fillId="0" borderId="5" xfId="50" applyFont="1" applyFill="1" applyBorder="1" applyAlignment="1">
      <alignment horizontal="center" vertical="center" wrapText="1"/>
    </xf>
    <xf numFmtId="0" fontId="13" fillId="0" borderId="4" xfId="0" applyFont="1" applyFill="1" applyBorder="1" applyAlignment="1">
      <alignment horizontal="center" vertical="center" wrapText="1"/>
    </xf>
    <xf numFmtId="0" fontId="15" fillId="0" borderId="6" xfId="50" applyFont="1" applyFill="1" applyBorder="1" applyAlignment="1">
      <alignment horizontal="center" vertical="center" wrapText="1"/>
    </xf>
    <xf numFmtId="0" fontId="13" fillId="0" borderId="6" xfId="0" applyFont="1" applyFill="1" applyBorder="1" applyAlignment="1">
      <alignment horizontal="center" vertical="center" wrapText="1"/>
    </xf>
    <xf numFmtId="0" fontId="15" fillId="0" borderId="2" xfId="50" applyFont="1" applyFill="1" applyBorder="1" applyAlignment="1">
      <alignment horizontal="center" vertical="center"/>
    </xf>
    <xf numFmtId="0" fontId="15" fillId="0" borderId="3" xfId="50" applyFont="1" applyFill="1" applyBorder="1" applyAlignment="1">
      <alignment horizontal="center" vertical="center"/>
    </xf>
    <xf numFmtId="0" fontId="15" fillId="0" borderId="7" xfId="50" applyFont="1" applyFill="1" applyBorder="1" applyAlignment="1">
      <alignment horizontal="center" vertical="center"/>
    </xf>
    <xf numFmtId="0" fontId="15" fillId="0" borderId="1" xfId="50" applyFont="1" applyFill="1" applyBorder="1" applyAlignment="1">
      <alignment horizontal="center" vertical="center"/>
    </xf>
    <xf numFmtId="0" fontId="15" fillId="0" borderId="0" xfId="50" applyFont="1" applyFill="1" applyBorder="1" applyAlignment="1">
      <alignment horizontal="center" vertical="center"/>
    </xf>
    <xf numFmtId="0" fontId="15" fillId="0" borderId="0" xfId="50" applyFont="1" applyFill="1" applyBorder="1" applyAlignment="1">
      <alignment horizontal="left" vertical="center"/>
    </xf>
    <xf numFmtId="0" fontId="15" fillId="0" borderId="0" xfId="50" applyFont="1" applyFill="1" applyBorder="1" applyAlignment="1">
      <alignment horizontal="center" vertical="center" wrapText="1"/>
    </xf>
    <xf numFmtId="0" fontId="8" fillId="0" borderId="0" xfId="51" applyFont="1" applyFill="1" applyBorder="1" applyAlignment="1">
      <alignment horizontal="center" vertical="center"/>
    </xf>
    <xf numFmtId="0" fontId="28" fillId="0" borderId="0" xfId="51" applyFont="1" applyFill="1" applyBorder="1" applyAlignment="1">
      <alignment horizontal="center" vertical="center"/>
    </xf>
    <xf numFmtId="0" fontId="9" fillId="0" borderId="0" xfId="50" applyFont="1" applyFill="1" applyBorder="1" applyAlignment="1">
      <alignment horizontal="center" vertical="center" wrapText="1"/>
    </xf>
    <xf numFmtId="0" fontId="9" fillId="0" borderId="0" xfId="0" applyFont="1" applyFill="1" applyBorder="1" applyAlignment="1">
      <alignment horizontal="center" vertical="center" wrapText="1"/>
    </xf>
    <xf numFmtId="0" fontId="27" fillId="0" borderId="0" xfId="50" applyFont="1" applyFill="1" applyBorder="1" applyAlignment="1">
      <alignment horizontal="center" vertical="center"/>
    </xf>
    <xf numFmtId="0" fontId="26" fillId="0" borderId="0" xfId="55" applyFont="1" applyFill="1"/>
    <xf numFmtId="0" fontId="26" fillId="0" borderId="0" xfId="50" applyFont="1" applyFill="1" applyAlignment="1">
      <alignment horizontal="center" vertical="center" wrapText="1"/>
    </xf>
    <xf numFmtId="0" fontId="11" fillId="0" borderId="4" xfId="51" applyFont="1" applyFill="1" applyBorder="1" applyAlignment="1">
      <alignment horizontal="center" vertical="center"/>
    </xf>
    <xf numFmtId="0" fontId="11" fillId="0" borderId="5" xfId="51" applyFont="1" applyFill="1" applyBorder="1" applyAlignment="1">
      <alignment horizontal="center" vertical="center"/>
    </xf>
    <xf numFmtId="0" fontId="11" fillId="0" borderId="6" xfId="51" applyFont="1" applyFill="1" applyBorder="1" applyAlignment="1">
      <alignment horizontal="center" vertical="center"/>
    </xf>
    <xf numFmtId="177" fontId="15" fillId="0" borderId="0" xfId="50" applyNumberFormat="1" applyFont="1" applyFill="1" applyBorder="1" applyAlignment="1">
      <alignment horizontal="center" vertical="center" wrapText="1"/>
    </xf>
    <xf numFmtId="0" fontId="29" fillId="0" borderId="0" xfId="0" applyFont="1" applyFill="1"/>
    <xf numFmtId="0" fontId="19" fillId="0" borderId="0" xfId="50" applyFont="1" applyFill="1" applyAlignment="1">
      <alignment horizontal="center" vertical="center"/>
    </xf>
    <xf numFmtId="0" fontId="13" fillId="0" borderId="0" xfId="57" applyFont="1" applyFill="1" applyAlignment="1">
      <alignment horizontal="center" vertical="center" wrapText="1"/>
    </xf>
    <xf numFmtId="0" fontId="5" fillId="0" borderId="0" xfId="50" applyFont="1" applyFill="1" applyAlignment="1">
      <alignment horizontal="center" vertical="center"/>
    </xf>
    <xf numFmtId="0" fontId="12" fillId="0" borderId="1" xfId="50" applyFont="1" applyFill="1" applyBorder="1" applyAlignment="1">
      <alignment horizontal="center" vertical="center"/>
    </xf>
    <xf numFmtId="0" fontId="13" fillId="0" borderId="1" xfId="57" applyFont="1" applyFill="1" applyBorder="1" applyAlignment="1">
      <alignment horizontal="center" vertical="center" wrapText="1"/>
    </xf>
    <xf numFmtId="0" fontId="10" fillId="0" borderId="2" xfId="50" applyFont="1" applyFill="1" applyBorder="1" applyAlignment="1">
      <alignment horizontal="center" vertical="center"/>
    </xf>
    <xf numFmtId="0" fontId="10" fillId="0" borderId="3" xfId="50" applyFont="1" applyFill="1" applyBorder="1" applyAlignment="1">
      <alignment horizontal="center" vertical="center"/>
    </xf>
    <xf numFmtId="0" fontId="13" fillId="0" borderId="1" xfId="50" applyFont="1" applyFill="1" applyBorder="1" applyAlignment="1">
      <alignment horizontal="center" vertical="center"/>
    </xf>
    <xf numFmtId="0" fontId="13" fillId="0" borderId="4" xfId="50" applyFont="1" applyFill="1" applyBorder="1" applyAlignment="1">
      <alignment horizontal="center" vertical="center" wrapText="1"/>
    </xf>
    <xf numFmtId="0" fontId="13" fillId="0" borderId="6" xfId="50" applyFont="1" applyFill="1" applyBorder="1" applyAlignment="1">
      <alignment horizontal="center" vertical="center" wrapText="1"/>
    </xf>
    <xf numFmtId="0" fontId="5" fillId="0" borderId="4" xfId="50" applyFont="1" applyFill="1" applyBorder="1" applyAlignment="1">
      <alignment horizontal="center" vertical="center" wrapText="1"/>
    </xf>
    <xf numFmtId="0" fontId="5" fillId="0" borderId="6" xfId="50" applyFont="1" applyFill="1" applyBorder="1" applyAlignment="1">
      <alignment horizontal="center" vertical="center" wrapText="1"/>
    </xf>
    <xf numFmtId="0" fontId="4" fillId="0" borderId="1" xfId="50" applyFont="1" applyFill="1" applyBorder="1" applyAlignment="1">
      <alignment horizontal="center" vertical="center" wrapText="1"/>
    </xf>
    <xf numFmtId="0" fontId="4" fillId="0" borderId="4" xfId="50" applyFont="1" applyFill="1" applyBorder="1" applyAlignment="1">
      <alignment horizontal="center" vertical="center"/>
    </xf>
    <xf numFmtId="0" fontId="13" fillId="0" borderId="4" xfId="50" applyFont="1" applyFill="1" applyBorder="1" applyAlignment="1">
      <alignment horizontal="center" vertical="center"/>
    </xf>
    <xf numFmtId="0" fontId="5" fillId="0" borderId="5" xfId="50" applyFont="1" applyFill="1" applyBorder="1" applyAlignment="1">
      <alignment horizontal="center" vertical="center" wrapText="1"/>
    </xf>
    <xf numFmtId="0" fontId="4" fillId="0" borderId="5" xfId="50" applyFont="1" applyFill="1" applyBorder="1" applyAlignment="1">
      <alignment horizontal="center" vertical="center"/>
    </xf>
    <xf numFmtId="0" fontId="13" fillId="0" borderId="5" xfId="50" applyFont="1" applyFill="1" applyBorder="1" applyAlignment="1">
      <alignment horizontal="center" vertical="center"/>
    </xf>
    <xf numFmtId="0" fontId="4" fillId="0" borderId="6" xfId="50" applyFont="1" applyFill="1" applyBorder="1" applyAlignment="1">
      <alignment horizontal="center" vertical="center"/>
    </xf>
    <xf numFmtId="0" fontId="13" fillId="0" borderId="6" xfId="50" applyFont="1" applyFill="1" applyBorder="1" applyAlignment="1">
      <alignment horizontal="center" vertical="center"/>
    </xf>
    <xf numFmtId="0" fontId="13" fillId="0" borderId="0" xfId="55" applyFont="1" applyFill="1"/>
    <xf numFmtId="5" fontId="12" fillId="0" borderId="1" xfId="50" applyNumberFormat="1" applyFont="1" applyFill="1" applyBorder="1" applyAlignment="1">
      <alignment horizontal="center" vertical="center"/>
    </xf>
    <xf numFmtId="0" fontId="19" fillId="0" borderId="1" xfId="50" applyFont="1" applyFill="1" applyBorder="1" applyAlignment="1">
      <alignment horizontal="center" vertical="center"/>
    </xf>
    <xf numFmtId="176" fontId="13" fillId="0" borderId="1" xfId="57" applyNumberFormat="1" applyFont="1" applyFill="1" applyBorder="1" applyAlignment="1">
      <alignment horizontal="center" vertical="center" wrapText="1"/>
    </xf>
    <xf numFmtId="0" fontId="13" fillId="0" borderId="0" xfId="50" applyFont="1" applyFill="1" applyAlignment="1">
      <alignment horizontal="center" vertical="center" wrapText="1"/>
    </xf>
    <xf numFmtId="0" fontId="10" fillId="0" borderId="7" xfId="50" applyFont="1" applyFill="1" applyBorder="1" applyAlignment="1">
      <alignment horizontal="center" vertical="center"/>
    </xf>
    <xf numFmtId="0" fontId="13" fillId="0" borderId="0" xfId="62" applyFont="1" applyFill="1">
      <alignment vertical="center"/>
    </xf>
    <xf numFmtId="0" fontId="5" fillId="0" borderId="2" xfId="50" applyFont="1" applyFill="1" applyBorder="1" applyAlignment="1">
      <alignment horizontal="center" vertical="center"/>
    </xf>
    <xf numFmtId="0" fontId="5" fillId="0" borderId="3" xfId="50" applyFont="1" applyFill="1" applyBorder="1" applyAlignment="1">
      <alignment horizontal="center" vertical="center"/>
    </xf>
    <xf numFmtId="0" fontId="5" fillId="0" borderId="7" xfId="50" applyFont="1" applyFill="1" applyBorder="1" applyAlignment="1">
      <alignment horizontal="center" vertical="center"/>
    </xf>
    <xf numFmtId="0" fontId="5" fillId="0" borderId="2" xfId="50" applyFont="1" applyFill="1" applyBorder="1" applyAlignment="1">
      <alignment horizontal="center" vertical="center" wrapText="1"/>
    </xf>
    <xf numFmtId="0" fontId="5" fillId="0" borderId="3" xfId="50" applyFont="1" applyFill="1" applyBorder="1" applyAlignment="1">
      <alignment horizontal="center" vertical="center" wrapText="1"/>
    </xf>
    <xf numFmtId="0" fontId="5" fillId="0" borderId="7" xfId="50" applyFont="1" applyFill="1" applyBorder="1" applyAlignment="1">
      <alignment horizontal="center" vertical="center" wrapText="1"/>
    </xf>
    <xf numFmtId="0" fontId="30" fillId="0" borderId="0" xfId="0" applyFont="1" applyFill="1" applyAlignment="1">
      <alignment horizontal="center" vertical="center"/>
    </xf>
    <xf numFmtId="0" fontId="31" fillId="0" borderId="0" xfId="57" applyFont="1" applyFill="1" applyAlignment="1">
      <alignment horizontal="center" vertical="center" wrapText="1"/>
    </xf>
    <xf numFmtId="0" fontId="30" fillId="0" borderId="0" xfId="0" applyFont="1" applyFill="1"/>
    <xf numFmtId="178" fontId="32" fillId="0" borderId="0" xfId="0" applyNumberFormat="1" applyFont="1" applyFill="1" applyAlignment="1">
      <alignment horizontal="center" vertical="center"/>
    </xf>
    <xf numFmtId="0" fontId="33" fillId="0" borderId="0" xfId="0" applyFont="1" applyFill="1" applyAlignment="1">
      <alignment horizontal="center" vertical="center"/>
    </xf>
    <xf numFmtId="0" fontId="32" fillId="0" borderId="0" xfId="0" applyFont="1" applyFill="1" applyAlignment="1">
      <alignment horizontal="center" vertical="center"/>
    </xf>
    <xf numFmtId="0" fontId="34" fillId="0" borderId="1" xfId="0" applyFont="1" applyFill="1" applyBorder="1" applyAlignment="1">
      <alignment horizontal="center" vertical="center" wrapText="1"/>
    </xf>
    <xf numFmtId="0" fontId="35" fillId="0" borderId="0" xfId="50" applyFont="1" applyFill="1" applyAlignment="1">
      <alignment vertical="center"/>
    </xf>
    <xf numFmtId="0" fontId="36" fillId="0" borderId="1" xfId="50" applyFont="1" applyFill="1" applyBorder="1" applyAlignment="1">
      <alignment horizontal="center" vertical="center"/>
    </xf>
    <xf numFmtId="0" fontId="37" fillId="0" borderId="1" xfId="0" applyFont="1" applyFill="1" applyBorder="1" applyAlignment="1">
      <alignment horizontal="center" vertical="center"/>
    </xf>
    <xf numFmtId="178" fontId="37" fillId="0" borderId="1" xfId="0" applyNumberFormat="1" applyFont="1" applyFill="1" applyBorder="1" applyAlignment="1">
      <alignment horizontal="center" vertical="center"/>
    </xf>
    <xf numFmtId="0" fontId="38" fillId="0" borderId="1" xfId="57" applyFont="1" applyFill="1" applyBorder="1" applyAlignment="1">
      <alignment horizontal="center" vertical="center" wrapText="1"/>
    </xf>
    <xf numFmtId="0" fontId="38" fillId="0" borderId="1" xfId="57" applyNumberFormat="1" applyFont="1" applyFill="1" applyBorder="1" applyAlignment="1">
      <alignment horizontal="center" vertical="center" wrapText="1"/>
    </xf>
    <xf numFmtId="0" fontId="39" fillId="0" borderId="0" xfId="57" applyFont="1" applyFill="1" applyAlignment="1">
      <alignment horizontal="center" vertical="center" wrapText="1"/>
    </xf>
    <xf numFmtId="0" fontId="40" fillId="0" borderId="1" xfId="0" applyFont="1" applyFill="1" applyBorder="1" applyAlignment="1">
      <alignment horizontal="center" vertical="center"/>
    </xf>
    <xf numFmtId="38" fontId="40" fillId="0" borderId="1" xfId="0" applyNumberFormat="1" applyFont="1" applyFill="1" applyBorder="1" applyAlignment="1">
      <alignment horizontal="center" vertical="center"/>
    </xf>
    <xf numFmtId="179" fontId="40" fillId="0" borderId="1" xfId="50" applyNumberFormat="1" applyFont="1" applyFill="1" applyBorder="1" applyAlignment="1">
      <alignment horizontal="center" vertical="center"/>
    </xf>
    <xf numFmtId="0" fontId="40" fillId="0" borderId="1" xfId="0" applyFont="1" applyFill="1" applyBorder="1" applyAlignment="1">
      <alignment horizontal="center" vertical="center" wrapText="1"/>
    </xf>
    <xf numFmtId="179" fontId="40" fillId="0" borderId="1" xfId="0" applyNumberFormat="1" applyFont="1" applyFill="1" applyBorder="1" applyAlignment="1">
      <alignment horizontal="center" vertical="center"/>
    </xf>
    <xf numFmtId="179" fontId="40" fillId="0" borderId="1" xfId="51" applyNumberFormat="1" applyFont="1" applyFill="1" applyBorder="1" applyAlignment="1">
      <alignment horizontal="center" vertical="center"/>
    </xf>
    <xf numFmtId="178" fontId="30" fillId="0" borderId="0" xfId="0" applyNumberFormat="1" applyFont="1" applyFill="1" applyAlignment="1">
      <alignment horizontal="center" vertical="center"/>
    </xf>
    <xf numFmtId="0" fontId="40" fillId="0" borderId="7" xfId="0" applyFont="1" applyFill="1" applyBorder="1" applyAlignment="1">
      <alignment horizontal="center" vertical="center"/>
    </xf>
    <xf numFmtId="38" fontId="40" fillId="0" borderId="2" xfId="0" applyNumberFormat="1" applyFont="1" applyFill="1" applyBorder="1" applyAlignment="1">
      <alignment horizontal="center" vertical="center"/>
    </xf>
    <xf numFmtId="179" fontId="40" fillId="0" borderId="2" xfId="0" applyNumberFormat="1" applyFont="1" applyFill="1" applyBorder="1" applyAlignment="1">
      <alignment horizontal="center" vertical="center"/>
    </xf>
    <xf numFmtId="0" fontId="40" fillId="0" borderId="1" xfId="0" applyFont="1" applyFill="1" applyBorder="1" applyAlignment="1">
      <alignment horizontal="left" vertical="center"/>
    </xf>
    <xf numFmtId="178" fontId="40" fillId="0" borderId="1" xfId="0" applyNumberFormat="1" applyFont="1" applyFill="1" applyBorder="1" applyAlignment="1">
      <alignment horizontal="left" vertical="center"/>
    </xf>
    <xf numFmtId="0" fontId="15" fillId="0" borderId="0" xfId="0" applyFont="1" applyFill="1" applyBorder="1" applyAlignment="1">
      <alignment horizontal="center"/>
    </xf>
    <xf numFmtId="0" fontId="15" fillId="0" borderId="0" xfId="0" applyFont="1" applyFill="1"/>
    <xf numFmtId="178" fontId="15" fillId="0" borderId="0" xfId="0" applyNumberFormat="1" applyFont="1" applyFill="1"/>
    <xf numFmtId="0" fontId="15" fillId="0" borderId="0" xfId="0" applyFont="1" applyFill="1" applyAlignment="1">
      <alignment horizontal="center" vertical="center"/>
    </xf>
    <xf numFmtId="178" fontId="15" fillId="0" borderId="0" xfId="0" applyNumberFormat="1" applyFont="1" applyFill="1" applyAlignment="1">
      <alignment horizontal="center" vertical="center"/>
    </xf>
    <xf numFmtId="0" fontId="41" fillId="0" borderId="0" xfId="0" applyFont="1" applyFill="1" applyAlignment="1">
      <alignment horizontal="center" vertical="center"/>
    </xf>
    <xf numFmtId="0" fontId="42" fillId="0" borderId="0" xfId="0" applyFont="1" applyFill="1" applyAlignment="1">
      <alignment horizontal="center" vertical="center"/>
    </xf>
    <xf numFmtId="178" fontId="33" fillId="0" borderId="0" xfId="0" applyNumberFormat="1" applyFont="1" applyFill="1" applyAlignment="1">
      <alignment horizontal="center" vertical="center"/>
    </xf>
    <xf numFmtId="0" fontId="43" fillId="0" borderId="0" xfId="55" applyFont="1" applyFill="1"/>
    <xf numFmtId="180" fontId="39" fillId="0" borderId="0" xfId="57" applyNumberFormat="1" applyFont="1" applyFill="1" applyAlignment="1">
      <alignment horizontal="center" vertical="center" wrapText="1"/>
    </xf>
    <xf numFmtId="180" fontId="44" fillId="0" borderId="0" xfId="57" applyNumberFormat="1" applyFont="1" applyFill="1" applyAlignment="1">
      <alignment horizontal="center" vertical="center" wrapText="1"/>
    </xf>
    <xf numFmtId="0" fontId="31" fillId="0" borderId="0" xfId="50" applyFont="1" applyFill="1" applyAlignment="1">
      <alignment horizontal="center" vertical="center" wrapText="1"/>
    </xf>
    <xf numFmtId="0" fontId="20" fillId="0" borderId="0" xfId="62" applyFill="1">
      <alignment vertical="center"/>
    </xf>
    <xf numFmtId="0" fontId="5" fillId="0" borderId="0" xfId="0" applyFont="1" applyAlignment="1">
      <alignment horizontal="center" vertical="center"/>
    </xf>
    <xf numFmtId="0" fontId="19" fillId="0" borderId="0" xfId="0" applyFont="1"/>
    <xf numFmtId="0" fontId="19" fillId="0" borderId="0" xfId="0" applyFont="1" applyAlignment="1">
      <alignment horizontal="center" vertical="center"/>
    </xf>
    <xf numFmtId="181" fontId="5" fillId="0" borderId="0" xfId="0" applyNumberFormat="1" applyFont="1" applyAlignment="1">
      <alignment horizontal="center" vertical="center" wrapText="1"/>
    </xf>
    <xf numFmtId="180" fontId="5" fillId="0" borderId="0" xfId="0" applyNumberFormat="1" applyFont="1" applyAlignment="1">
      <alignment horizontal="center" vertical="center" wrapText="1"/>
    </xf>
    <xf numFmtId="0" fontId="5" fillId="0" borderId="0" xfId="0" applyFont="1"/>
    <xf numFmtId="0" fontId="45" fillId="2" borderId="0" xfId="0" applyFont="1" applyFill="1" applyAlignment="1">
      <alignment horizontal="center" vertical="top" wrapText="1"/>
    </xf>
    <xf numFmtId="0" fontId="5" fillId="0" borderId="0" xfId="0" applyFont="1" applyAlignment="1" applyProtection="1">
      <alignment horizontal="center" vertical="center"/>
      <protection locked="0"/>
    </xf>
  </cellXfs>
  <cellStyles count="6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_ET_STYLE_NoName_00_" xfId="49"/>
    <cellStyle name="常规 2" xfId="50"/>
    <cellStyle name="常规 2 2" xfId="51"/>
    <cellStyle name="常规 2 3" xfId="52"/>
    <cellStyle name="常规 2 4 3" xfId="53"/>
    <cellStyle name="常规 2 5" xfId="54"/>
    <cellStyle name="常规 2 5 2" xfId="55"/>
    <cellStyle name="常规 2 5 2 2" xfId="56"/>
    <cellStyle name="常规 3" xfId="57"/>
    <cellStyle name="常规 3 2" xfId="58"/>
    <cellStyle name="常规 3 3" xfId="59"/>
    <cellStyle name="常规 3 3 2" xfId="60"/>
    <cellStyle name="常规 3 4" xfId="61"/>
    <cellStyle name="常规 4" xfId="62"/>
    <cellStyle name="常规 4 2" xfId="63"/>
  </cellStyles>
  <tableStyles count="0" defaultTableStyle="TableStyleMedium2" defaultPivotStyle="PivotStyleLight16"/>
  <colors>
    <mruColors>
      <color rgb="00FF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theme" Target="theme/theme1.xml"/><Relationship Id="rId8" Type="http://schemas.openxmlformats.org/officeDocument/2006/relationships/customXml" Target="../customXml/item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2" Type="http://www.wps.cn/officeDocument/2023/relationships/customStorage" Target="customStorage/customStorage.xml"/><Relationship Id="rId11" Type="http://schemas.openxmlformats.org/officeDocument/2006/relationships/styles" Target="styles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png"/><Relationship Id="rId8" Type="http://schemas.openxmlformats.org/officeDocument/2006/relationships/image" Target="../media/image9.png"/><Relationship Id="rId7" Type="http://schemas.openxmlformats.org/officeDocument/2006/relationships/image" Target="../media/image8.png"/><Relationship Id="rId6" Type="http://schemas.openxmlformats.org/officeDocument/2006/relationships/image" Target="../media/image7.png"/><Relationship Id="rId5" Type="http://schemas.openxmlformats.org/officeDocument/2006/relationships/image" Target="../media/image6.jpeg"/><Relationship Id="rId41" Type="http://schemas.openxmlformats.org/officeDocument/2006/relationships/image" Target="../media/image42.png"/><Relationship Id="rId40" Type="http://schemas.openxmlformats.org/officeDocument/2006/relationships/image" Target="../media/image41.png"/><Relationship Id="rId4" Type="http://schemas.openxmlformats.org/officeDocument/2006/relationships/image" Target="../media/image5.png"/><Relationship Id="rId39" Type="http://schemas.openxmlformats.org/officeDocument/2006/relationships/image" Target="../media/image40.png"/><Relationship Id="rId38" Type="http://schemas.openxmlformats.org/officeDocument/2006/relationships/image" Target="../media/image39.png"/><Relationship Id="rId37" Type="http://schemas.openxmlformats.org/officeDocument/2006/relationships/image" Target="../media/image38.png"/><Relationship Id="rId36" Type="http://schemas.openxmlformats.org/officeDocument/2006/relationships/image" Target="../media/image37.png"/><Relationship Id="rId35" Type="http://schemas.openxmlformats.org/officeDocument/2006/relationships/image" Target="../media/image36.png"/><Relationship Id="rId34" Type="http://schemas.openxmlformats.org/officeDocument/2006/relationships/image" Target="../media/image35.png"/><Relationship Id="rId33" Type="http://schemas.openxmlformats.org/officeDocument/2006/relationships/image" Target="../media/image34.png"/><Relationship Id="rId32" Type="http://schemas.openxmlformats.org/officeDocument/2006/relationships/image" Target="../media/image33.png"/><Relationship Id="rId31" Type="http://schemas.openxmlformats.org/officeDocument/2006/relationships/image" Target="../media/image32.png"/><Relationship Id="rId30" Type="http://schemas.openxmlformats.org/officeDocument/2006/relationships/image" Target="../media/image31.png"/><Relationship Id="rId3" Type="http://schemas.openxmlformats.org/officeDocument/2006/relationships/image" Target="../media/image4.jpeg"/><Relationship Id="rId29" Type="http://schemas.openxmlformats.org/officeDocument/2006/relationships/image" Target="../media/image30.png"/><Relationship Id="rId28" Type="http://schemas.openxmlformats.org/officeDocument/2006/relationships/image" Target="../media/image29.png"/><Relationship Id="rId27" Type="http://schemas.openxmlformats.org/officeDocument/2006/relationships/image" Target="../media/image28.png"/><Relationship Id="rId26" Type="http://schemas.openxmlformats.org/officeDocument/2006/relationships/image" Target="../media/image27.png"/><Relationship Id="rId25" Type="http://schemas.openxmlformats.org/officeDocument/2006/relationships/image" Target="../media/image26.png"/><Relationship Id="rId24" Type="http://schemas.openxmlformats.org/officeDocument/2006/relationships/image" Target="../media/image25.png"/><Relationship Id="rId23" Type="http://schemas.openxmlformats.org/officeDocument/2006/relationships/image" Target="../media/image24.png"/><Relationship Id="rId22" Type="http://schemas.openxmlformats.org/officeDocument/2006/relationships/image" Target="../media/image23.png"/><Relationship Id="rId21" Type="http://schemas.openxmlformats.org/officeDocument/2006/relationships/image" Target="../media/image22.png"/><Relationship Id="rId20" Type="http://schemas.openxmlformats.org/officeDocument/2006/relationships/image" Target="../media/image21.png"/><Relationship Id="rId2" Type="http://schemas.openxmlformats.org/officeDocument/2006/relationships/image" Target="../media/image3.jpeg"/><Relationship Id="rId19" Type="http://schemas.openxmlformats.org/officeDocument/2006/relationships/image" Target="../media/image20.png"/><Relationship Id="rId18" Type="http://schemas.openxmlformats.org/officeDocument/2006/relationships/image" Target="../media/image19.png"/><Relationship Id="rId17" Type="http://schemas.openxmlformats.org/officeDocument/2006/relationships/image" Target="../media/image18.png"/><Relationship Id="rId16" Type="http://schemas.openxmlformats.org/officeDocument/2006/relationships/image" Target="../media/image17.png"/><Relationship Id="rId15" Type="http://schemas.openxmlformats.org/officeDocument/2006/relationships/image" Target="../media/image16.png"/><Relationship Id="rId14" Type="http://schemas.openxmlformats.org/officeDocument/2006/relationships/image" Target="../media/image15.png"/><Relationship Id="rId13" Type="http://schemas.openxmlformats.org/officeDocument/2006/relationships/image" Target="../media/image14.png"/><Relationship Id="rId12" Type="http://schemas.openxmlformats.org/officeDocument/2006/relationships/image" Target="../media/image13.png"/><Relationship Id="rId11" Type="http://schemas.openxmlformats.org/officeDocument/2006/relationships/image" Target="../media/image12.png"/><Relationship Id="rId10" Type="http://schemas.openxmlformats.org/officeDocument/2006/relationships/image" Target="../media/image11.png"/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5.jpeg"/><Relationship Id="rId1" Type="http://schemas.openxmlformats.org/officeDocument/2006/relationships/image" Target="../media/image44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3.png"/><Relationship Id="rId7" Type="http://schemas.openxmlformats.org/officeDocument/2006/relationships/image" Target="../media/image52.png"/><Relationship Id="rId6" Type="http://schemas.openxmlformats.org/officeDocument/2006/relationships/image" Target="../media/image51.png"/><Relationship Id="rId5" Type="http://schemas.openxmlformats.org/officeDocument/2006/relationships/image" Target="../media/image50.jpeg"/><Relationship Id="rId4" Type="http://schemas.openxmlformats.org/officeDocument/2006/relationships/image" Target="../media/image49.jpeg"/><Relationship Id="rId3" Type="http://schemas.openxmlformats.org/officeDocument/2006/relationships/image" Target="../media/image48.png"/><Relationship Id="rId2" Type="http://schemas.openxmlformats.org/officeDocument/2006/relationships/image" Target="../media/image47.png"/><Relationship Id="rId1" Type="http://schemas.openxmlformats.org/officeDocument/2006/relationships/image" Target="../media/image46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49530</xdr:colOff>
      <xdr:row>3</xdr:row>
      <xdr:rowOff>981075</xdr:rowOff>
    </xdr:from>
    <xdr:to>
      <xdr:col>11</xdr:col>
      <xdr:colOff>43180</xdr:colOff>
      <xdr:row>9</xdr:row>
      <xdr:rowOff>404495</xdr:rowOff>
    </xdr:to>
    <xdr:sp>
      <xdr:nvSpPr>
        <xdr:cNvPr id="2" name="Text Box 508188"/>
        <xdr:cNvSpPr txBox="1"/>
      </xdr:nvSpPr>
      <xdr:spPr>
        <a:xfrm>
          <a:off x="49530" y="3736975"/>
          <a:ext cx="8147050" cy="4566920"/>
        </a:xfrm>
        <a:prstGeom prst="rect">
          <a:avLst/>
        </a:prstGeom>
        <a:noFill/>
        <a:ln w="9525">
          <a:noFill/>
        </a:ln>
      </xdr:spPr>
      <xdr:txBody>
        <a:bodyPr vertOverflow="clip" vert="horz" wrap="square" lIns="91440" tIns="45720" rIns="91440" bIns="45720" anchor="t" anchorCtr="0" upright="1"/>
        <a:lstStyle/>
        <a:p>
          <a:pPr algn="ctr" rtl="0"/>
          <a:r>
            <a:rPr lang="zh-CN" altLang="en-US" sz="3600">
              <a:solidFill>
                <a:srgbClr xmlns:mc="http://schemas.openxmlformats.org/markup-compatibility/2006" xmlns:a14="http://schemas.microsoft.com/office/drawing/2010/main" val="000000" mc:Ignorable="a14" a14:legacySpreadsheetColorIndex="8"/>
              </a:solidFill>
              <a:latin typeface="Calibri" panose="020F0502020204030204" charset="0"/>
              <a:ea typeface="Calibri" panose="020F0502020204030204" charset="0"/>
              <a:cs typeface="Calibri" panose="020F0502020204030204" charset="0"/>
              <a:sym typeface="Calibri" panose="020F0502020204030204" charset="0"/>
            </a:rPr>
            <a:t>                                                                                                                                    </a:t>
          </a:r>
          <a:r>
            <a:rPr lang="zh-CN" altLang="en-US" sz="2800">
              <a:solidFill>
                <a:srgbClr val="000000"/>
              </a:solidFill>
              <a:latin typeface="华文细黑" panose="02010600040101010101" charset="-122"/>
              <a:ea typeface="华文细黑" panose="02010600040101010101" charset="-122"/>
              <a:cs typeface="华文细黑" panose="02010600040101010101" charset="-122"/>
              <a:sym typeface="华文细黑" panose="02010600040101010101" charset="-122"/>
            </a:rPr>
            <a:t>SOFT LOADING SUMMARY LIST TABLE</a:t>
          </a:r>
          <a:endParaRPr lang="zh-CN" altLang="en-US" sz="2800">
            <a:solidFill>
              <a:srgbClr val="000000"/>
            </a:solidFill>
            <a:latin typeface="华文细黑" panose="02010600040101010101" charset="-122"/>
            <a:ea typeface="华文细黑" panose="02010600040101010101" charset="-122"/>
            <a:cs typeface="华文细黑" panose="02010600040101010101" charset="-122"/>
            <a:sym typeface="华文细黑" panose="02010600040101010101" charset="-122"/>
          </a:endParaRPr>
        </a:p>
        <a:p>
          <a:pPr algn="ctr" rtl="0">
            <a:lnSpc>
              <a:spcPts val="6300"/>
            </a:lnSpc>
          </a:pPr>
          <a:r>
            <a:rPr lang="zh-CN" sz="4800" b="1" dirty="0" err="1">
              <a:solidFill>
                <a:srgbClr val="000000"/>
              </a:solidFill>
              <a:uFillTx/>
              <a:latin typeface="微软雅黑" panose="020B0503020204020204" charset="-122"/>
              <a:ea typeface="微软雅黑" panose="020B0503020204020204" charset="-122"/>
              <a:cs typeface="Helvetica Neue Medium" panose="02000503000000020004"/>
              <a:sym typeface="MingLiU_HKSCS-ExtB" panose="02020500000000000000" charset="-122"/>
            </a:rPr>
            <a:t> </a:t>
          </a:r>
          <a:r>
            <a:rPr lang="zh-CN" sz="4800" b="1" dirty="0" err="1">
              <a:solidFill>
                <a:srgbClr val="000000"/>
              </a:solidFill>
              <a:uFillTx/>
              <a:latin typeface="微软雅黑" panose="020B0503020204020204" charset="-122"/>
              <a:ea typeface="微软雅黑" panose="020B0503020204020204" charset="-122"/>
              <a:cs typeface="Helvetica Neue Medium" panose="02000503000000020004"/>
              <a:sym typeface="Calibri" panose="020F0502020204030204" charset="0"/>
            </a:rPr>
            <a:t>                                                                              常山县常康养老中心项目</a:t>
          </a:r>
          <a:endParaRPr lang="zh-CN" sz="4800" b="1" dirty="0" err="1">
            <a:solidFill>
              <a:srgbClr val="000000"/>
            </a:solidFill>
            <a:uFillTx/>
            <a:latin typeface="微软雅黑" panose="020B0503020204020204" charset="-122"/>
            <a:ea typeface="微软雅黑" panose="020B0503020204020204" charset="-122"/>
            <a:cs typeface="Helvetica Neue Medium" panose="02000503000000020004"/>
            <a:sym typeface="Calibri" panose="020F0502020204030204" charset="0"/>
          </a:endParaRPr>
        </a:p>
        <a:p>
          <a:pPr algn="ctr" rtl="0">
            <a:lnSpc>
              <a:spcPts val="6300"/>
            </a:lnSpc>
          </a:pPr>
          <a:r>
            <a:rPr lang="en-US" altLang="zh-CN" sz="4800" b="1" dirty="0" err="1">
              <a:solidFill>
                <a:srgbClr val="000000"/>
              </a:solidFill>
              <a:uFillTx/>
              <a:latin typeface="微软雅黑" panose="020B0503020204020204" charset="-122"/>
              <a:ea typeface="微软雅黑" panose="020B0503020204020204" charset="-122"/>
              <a:cs typeface="Helvetica Neue Medium" panose="02000503000000020004"/>
              <a:sym typeface="宋体" panose="02010600030101010101" pitchFamily="7" charset="-122"/>
            </a:rPr>
            <a:t>地下一层</a:t>
          </a:r>
          <a:r>
            <a:rPr lang="zh-CN" sz="4800" b="1" dirty="0" err="1">
              <a:solidFill>
                <a:srgbClr val="000000"/>
              </a:solidFill>
              <a:uFillTx/>
              <a:latin typeface="微软雅黑" panose="020B0503020204020204" charset="-122"/>
              <a:ea typeface="微软雅黑" panose="020B0503020204020204" charset="-122"/>
              <a:cs typeface="Helvetica Neue Medium" panose="02000503000000020004"/>
              <a:sym typeface="宋体" panose="02010600030101010101" pitchFamily="7" charset="-122"/>
            </a:rPr>
            <a:t>软装产品清单</a:t>
          </a:r>
          <a:endParaRPr lang="zh-CN" altLang="en-US" sz="4800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latin typeface="宋体" panose="02010600030101010101" pitchFamily="7" charset="-122"/>
            <a:ea typeface="宋体" panose="02010600030101010101" pitchFamily="7" charset="-122"/>
            <a:cs typeface="宋体" panose="02010600030101010101" pitchFamily="7" charset="-122"/>
            <a:sym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85725</xdr:colOff>
      <xdr:row>39</xdr:row>
      <xdr:rowOff>21590</xdr:rowOff>
    </xdr:from>
    <xdr:to>
      <xdr:col>5</xdr:col>
      <xdr:colOff>11430</xdr:colOff>
      <xdr:row>40</xdr:row>
      <xdr:rowOff>142240</xdr:rowOff>
    </xdr:to>
    <xdr:sp>
      <xdr:nvSpPr>
        <xdr:cNvPr id="3" name="object 5"/>
        <xdr:cNvSpPr txBox="1"/>
      </xdr:nvSpPr>
      <xdr:spPr>
        <a:xfrm>
          <a:off x="85725" y="13613765"/>
          <a:ext cx="4446905" cy="301625"/>
        </a:xfrm>
        <a:prstGeom prst="rect">
          <a:avLst/>
        </a:prstGeom>
      </xdr:spPr>
      <xdr:txBody>
        <a:bodyPr vert="horz" wrap="square" lIns="0" tIns="12065" rIns="0" bIns="0" rtlCol="0">
          <a:spAutoFit/>
        </a:bodyPr>
        <a:lstStyle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2700">
            <a:lnSpc>
              <a:spcPct val="100000"/>
            </a:lnSpc>
            <a:spcBef>
              <a:spcPts val="95"/>
            </a:spcBef>
          </a:pPr>
          <a:endParaRPr lang="zh-CN" altLang="en-US" b="1" kern="0" dirty="0" err="1">
            <a:solidFill>
              <a:srgbClr val="000000"/>
            </a:solidFill>
            <a:uFillTx/>
            <a:latin typeface="微软雅黑" panose="020B0503020204020204" charset="-122"/>
            <a:ea typeface="微软雅黑" panose="020B0503020204020204" charset="-122"/>
            <a:cs typeface="Helvetica Neue Medium" panose="02000503000000020004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307340</xdr:colOff>
      <xdr:row>5</xdr:row>
      <xdr:rowOff>334645</xdr:rowOff>
    </xdr:from>
    <xdr:to>
      <xdr:col>3</xdr:col>
      <xdr:colOff>2358390</xdr:colOff>
      <xdr:row>7</xdr:row>
      <xdr:rowOff>532130</xdr:rowOff>
    </xdr:to>
    <xdr:pic>
      <xdr:nvPicPr>
        <xdr:cNvPr id="2" name="图片 6" descr="洛哈斯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47340" y="2912745"/>
          <a:ext cx="2051050" cy="1467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134620</xdr:colOff>
      <xdr:row>26</xdr:row>
      <xdr:rowOff>575310</xdr:rowOff>
    </xdr:from>
    <xdr:to>
      <xdr:col>3</xdr:col>
      <xdr:colOff>2274570</xdr:colOff>
      <xdr:row>28</xdr:row>
      <xdr:rowOff>379095</xdr:rowOff>
    </xdr:to>
    <xdr:pic>
      <xdr:nvPicPr>
        <xdr:cNvPr id="3" name="图片 14" descr="c147f7282f9d5e7420d25953da597c1a"/>
        <xdr:cNvPicPr>
          <a:picLocks noChangeAspect="1"/>
        </xdr:cNvPicPr>
      </xdr:nvPicPr>
      <xdr:blipFill>
        <a:blip r:embed="rId2"/>
        <a:srcRect t="26312" b="23590"/>
        <a:stretch>
          <a:fillRect/>
        </a:stretch>
      </xdr:blipFill>
      <xdr:spPr>
        <a:xfrm>
          <a:off x="2674620" y="16488410"/>
          <a:ext cx="2139950" cy="1073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584835</xdr:colOff>
      <xdr:row>29</xdr:row>
      <xdr:rowOff>391795</xdr:rowOff>
    </xdr:from>
    <xdr:to>
      <xdr:col>3</xdr:col>
      <xdr:colOff>1962785</xdr:colOff>
      <xdr:row>31</xdr:row>
      <xdr:rowOff>223520</xdr:rowOff>
    </xdr:to>
    <xdr:pic>
      <xdr:nvPicPr>
        <xdr:cNvPr id="4" name="图片 15" descr="e873e5e3198ee51129886a5071c0c3bf"/>
        <xdr:cNvPicPr>
          <a:picLocks noChangeAspect="1"/>
        </xdr:cNvPicPr>
      </xdr:nvPicPr>
      <xdr:blipFill>
        <a:blip r:embed="rId3"/>
        <a:srcRect t="39426" b="9309"/>
        <a:stretch>
          <a:fillRect/>
        </a:stretch>
      </xdr:blipFill>
      <xdr:spPr>
        <a:xfrm>
          <a:off x="3124835" y="18209895"/>
          <a:ext cx="1377950" cy="1101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373380</xdr:colOff>
      <xdr:row>31</xdr:row>
      <xdr:rowOff>617220</xdr:rowOff>
    </xdr:from>
    <xdr:to>
      <xdr:col>3</xdr:col>
      <xdr:colOff>2261870</xdr:colOff>
      <xdr:row>34</xdr:row>
      <xdr:rowOff>543560</xdr:rowOff>
    </xdr:to>
    <xdr:pic>
      <xdr:nvPicPr>
        <xdr:cNvPr id="5" name="图片 16" descr="image-removebg-preview-1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913380" y="19705320"/>
          <a:ext cx="188849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596265</xdr:colOff>
      <xdr:row>35</xdr:row>
      <xdr:rowOff>259715</xdr:rowOff>
    </xdr:from>
    <xdr:to>
      <xdr:col>3</xdr:col>
      <xdr:colOff>2045970</xdr:colOff>
      <xdr:row>37</xdr:row>
      <xdr:rowOff>488315</xdr:rowOff>
    </xdr:to>
    <xdr:pic>
      <xdr:nvPicPr>
        <xdr:cNvPr id="6" name="图片 13" descr="66dc9801de0f842dd0f27e6b78354287"/>
        <xdr:cNvPicPr>
          <a:picLocks noChangeAspect="1"/>
        </xdr:cNvPicPr>
      </xdr:nvPicPr>
      <xdr:blipFill>
        <a:blip r:embed="rId5"/>
        <a:srcRect t="26794"/>
        <a:stretch>
          <a:fillRect/>
        </a:stretch>
      </xdr:blipFill>
      <xdr:spPr>
        <a:xfrm>
          <a:off x="3136265" y="21887815"/>
          <a:ext cx="1449705" cy="149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47</xdr:row>
      <xdr:rowOff>428625</xdr:rowOff>
    </xdr:from>
    <xdr:to>
      <xdr:col>3</xdr:col>
      <xdr:colOff>2132330</xdr:colOff>
      <xdr:row>49</xdr:row>
      <xdr:rowOff>46990</xdr:rowOff>
    </xdr:to>
    <xdr:pic>
      <xdr:nvPicPr>
        <xdr:cNvPr id="14" name="图片 2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764155" y="29676725"/>
          <a:ext cx="190817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774065</xdr:colOff>
      <xdr:row>53</xdr:row>
      <xdr:rowOff>81915</xdr:rowOff>
    </xdr:from>
    <xdr:to>
      <xdr:col>3</xdr:col>
      <xdr:colOff>2142490</xdr:colOff>
      <xdr:row>55</xdr:row>
      <xdr:rowOff>529590</xdr:rowOff>
    </xdr:to>
    <xdr:pic>
      <xdr:nvPicPr>
        <xdr:cNvPr id="15" name="图片 8"/>
        <xdr:cNvPicPr>
          <a:picLocks noChangeAspect="1"/>
        </xdr:cNvPicPr>
      </xdr:nvPicPr>
      <xdr:blipFill>
        <a:blip r:embed="rId7"/>
        <a:srcRect r="35001"/>
        <a:stretch>
          <a:fillRect/>
        </a:stretch>
      </xdr:blipFill>
      <xdr:spPr>
        <a:xfrm>
          <a:off x="3314065" y="33140015"/>
          <a:ext cx="1368425" cy="171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842010</xdr:colOff>
      <xdr:row>59</xdr:row>
      <xdr:rowOff>273685</xdr:rowOff>
    </xdr:from>
    <xdr:to>
      <xdr:col>3</xdr:col>
      <xdr:colOff>2098675</xdr:colOff>
      <xdr:row>61</xdr:row>
      <xdr:rowOff>375285</xdr:rowOff>
    </xdr:to>
    <xdr:pic>
      <xdr:nvPicPr>
        <xdr:cNvPr id="17" name="图片 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382010" y="37141785"/>
          <a:ext cx="1256665" cy="137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899160</xdr:colOff>
      <xdr:row>62</xdr:row>
      <xdr:rowOff>362585</xdr:rowOff>
    </xdr:from>
    <xdr:to>
      <xdr:col>3</xdr:col>
      <xdr:colOff>1943100</xdr:colOff>
      <xdr:row>64</xdr:row>
      <xdr:rowOff>273685</xdr:rowOff>
    </xdr:to>
    <xdr:pic>
      <xdr:nvPicPr>
        <xdr:cNvPr id="18" name="图片 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439160" y="39135685"/>
          <a:ext cx="1043940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561340</xdr:colOff>
      <xdr:row>68</xdr:row>
      <xdr:rowOff>44450</xdr:rowOff>
    </xdr:from>
    <xdr:to>
      <xdr:col>3</xdr:col>
      <xdr:colOff>2335530</xdr:colOff>
      <xdr:row>70</xdr:row>
      <xdr:rowOff>546735</xdr:rowOff>
    </xdr:to>
    <xdr:pic>
      <xdr:nvPicPr>
        <xdr:cNvPr id="19" name="图片 3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101340" y="42627550"/>
          <a:ext cx="1774190" cy="1772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373380</xdr:colOff>
      <xdr:row>65</xdr:row>
      <xdr:rowOff>136525</xdr:rowOff>
    </xdr:from>
    <xdr:to>
      <xdr:col>4</xdr:col>
      <xdr:colOff>58420</xdr:colOff>
      <xdr:row>67</xdr:row>
      <xdr:rowOff>429895</xdr:rowOff>
    </xdr:to>
    <xdr:pic>
      <xdr:nvPicPr>
        <xdr:cNvPr id="20" name="图片 37"/>
        <xdr:cNvPicPr>
          <a:picLocks noChangeAspect="1"/>
        </xdr:cNvPicPr>
      </xdr:nvPicPr>
      <xdr:blipFill>
        <a:blip r:embed="rId11"/>
        <a:srcRect l="16319"/>
        <a:stretch>
          <a:fillRect/>
        </a:stretch>
      </xdr:blipFill>
      <xdr:spPr>
        <a:xfrm>
          <a:off x="2913380" y="40814625"/>
          <a:ext cx="2068830" cy="156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640080</xdr:colOff>
      <xdr:row>71</xdr:row>
      <xdr:rowOff>328295</xdr:rowOff>
    </xdr:from>
    <xdr:to>
      <xdr:col>3</xdr:col>
      <xdr:colOff>2212975</xdr:colOff>
      <xdr:row>73</xdr:row>
      <xdr:rowOff>459740</xdr:rowOff>
    </xdr:to>
    <xdr:pic>
      <xdr:nvPicPr>
        <xdr:cNvPr id="21" name="图片 5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180080" y="44816395"/>
          <a:ext cx="1572895" cy="1401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654050</xdr:colOff>
      <xdr:row>74</xdr:row>
      <xdr:rowOff>157480</xdr:rowOff>
    </xdr:from>
    <xdr:to>
      <xdr:col>3</xdr:col>
      <xdr:colOff>1713230</xdr:colOff>
      <xdr:row>76</xdr:row>
      <xdr:rowOff>584835</xdr:rowOff>
    </xdr:to>
    <xdr:pic>
      <xdr:nvPicPr>
        <xdr:cNvPr id="28" name="图片 14"/>
        <xdr:cNvPicPr>
          <a:picLocks noChangeAspect="1"/>
        </xdr:cNvPicPr>
      </xdr:nvPicPr>
      <xdr:blipFill>
        <a:blip r:embed="rId13"/>
        <a:srcRect l="2431" t="-818" r="61353" b="818"/>
        <a:stretch>
          <a:fillRect/>
        </a:stretch>
      </xdr:blipFill>
      <xdr:spPr>
        <a:xfrm>
          <a:off x="3194050" y="46550580"/>
          <a:ext cx="1059180" cy="1697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537210</xdr:colOff>
      <xdr:row>92</xdr:row>
      <xdr:rowOff>218440</xdr:rowOff>
    </xdr:from>
    <xdr:to>
      <xdr:col>4</xdr:col>
      <xdr:colOff>167005</xdr:colOff>
      <xdr:row>94</xdr:row>
      <xdr:rowOff>529590</xdr:rowOff>
    </xdr:to>
    <xdr:pic>
      <xdr:nvPicPr>
        <xdr:cNvPr id="38" name="图片 2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077210" y="58041540"/>
          <a:ext cx="2013585" cy="1581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113665</xdr:colOff>
      <xdr:row>99</xdr:row>
      <xdr:rowOff>567055</xdr:rowOff>
    </xdr:from>
    <xdr:to>
      <xdr:col>3</xdr:col>
      <xdr:colOff>2353945</xdr:colOff>
      <xdr:row>102</xdr:row>
      <xdr:rowOff>336550</xdr:rowOff>
    </xdr:to>
    <xdr:pic>
      <xdr:nvPicPr>
        <xdr:cNvPr id="39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653665" y="62835155"/>
          <a:ext cx="2240280" cy="1674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757555</xdr:colOff>
      <xdr:row>110</xdr:row>
      <xdr:rowOff>211455</xdr:rowOff>
    </xdr:from>
    <xdr:to>
      <xdr:col>3</xdr:col>
      <xdr:colOff>2330450</xdr:colOff>
      <xdr:row>112</xdr:row>
      <xdr:rowOff>342900</xdr:rowOff>
    </xdr:to>
    <xdr:pic>
      <xdr:nvPicPr>
        <xdr:cNvPr id="40" name="图片 5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297555" y="69464555"/>
          <a:ext cx="1572895" cy="1401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124460</xdr:colOff>
      <xdr:row>107</xdr:row>
      <xdr:rowOff>99060</xdr:rowOff>
    </xdr:from>
    <xdr:to>
      <xdr:col>3</xdr:col>
      <xdr:colOff>2225675</xdr:colOff>
      <xdr:row>109</xdr:row>
      <xdr:rowOff>447040</xdr:rowOff>
    </xdr:to>
    <xdr:pic>
      <xdr:nvPicPr>
        <xdr:cNvPr id="41" name="图片 38"/>
        <xdr:cNvPicPr>
          <a:picLocks noChangeAspect="1"/>
        </xdr:cNvPicPr>
      </xdr:nvPicPr>
      <xdr:blipFill>
        <a:blip r:embed="rId16"/>
        <a:srcRect l="13124" r="6779"/>
        <a:stretch>
          <a:fillRect/>
        </a:stretch>
      </xdr:blipFill>
      <xdr:spPr>
        <a:xfrm>
          <a:off x="2664460" y="67447160"/>
          <a:ext cx="2101215" cy="1617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37465</xdr:colOff>
      <xdr:row>137</xdr:row>
      <xdr:rowOff>562610</xdr:rowOff>
    </xdr:from>
    <xdr:to>
      <xdr:col>4</xdr:col>
      <xdr:colOff>45720</xdr:colOff>
      <xdr:row>139</xdr:row>
      <xdr:rowOff>474980</xdr:rowOff>
    </xdr:to>
    <xdr:pic>
      <xdr:nvPicPr>
        <xdr:cNvPr id="49" name="图片 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577465" y="86960710"/>
          <a:ext cx="2392045" cy="1182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183515</xdr:colOff>
      <xdr:row>152</xdr:row>
      <xdr:rowOff>19685</xdr:rowOff>
    </xdr:from>
    <xdr:to>
      <xdr:col>3</xdr:col>
      <xdr:colOff>2259965</xdr:colOff>
      <xdr:row>155</xdr:row>
      <xdr:rowOff>188595</xdr:rowOff>
    </xdr:to>
    <xdr:pic>
      <xdr:nvPicPr>
        <xdr:cNvPr id="52" name="图片 1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723515" y="95942785"/>
          <a:ext cx="2076450" cy="2073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599440</xdr:colOff>
      <xdr:row>149</xdr:row>
      <xdr:rowOff>201295</xdr:rowOff>
    </xdr:from>
    <xdr:to>
      <xdr:col>3</xdr:col>
      <xdr:colOff>2237740</xdr:colOff>
      <xdr:row>151</xdr:row>
      <xdr:rowOff>566420</xdr:rowOff>
    </xdr:to>
    <xdr:pic>
      <xdr:nvPicPr>
        <xdr:cNvPr id="53" name="图片 1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139440" y="94219395"/>
          <a:ext cx="1638300" cy="163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537210</xdr:colOff>
      <xdr:row>80</xdr:row>
      <xdr:rowOff>218440</xdr:rowOff>
    </xdr:from>
    <xdr:to>
      <xdr:col>4</xdr:col>
      <xdr:colOff>167005</xdr:colOff>
      <xdr:row>82</xdr:row>
      <xdr:rowOff>529590</xdr:rowOff>
    </xdr:to>
    <xdr:pic>
      <xdr:nvPicPr>
        <xdr:cNvPr id="12" name="图片 2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077210" y="50421540"/>
          <a:ext cx="2013585" cy="1581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654050</xdr:colOff>
      <xdr:row>83</xdr:row>
      <xdr:rowOff>157480</xdr:rowOff>
    </xdr:from>
    <xdr:to>
      <xdr:col>3</xdr:col>
      <xdr:colOff>1713230</xdr:colOff>
      <xdr:row>85</xdr:row>
      <xdr:rowOff>584835</xdr:rowOff>
    </xdr:to>
    <xdr:pic>
      <xdr:nvPicPr>
        <xdr:cNvPr id="13" name="图片 14"/>
        <xdr:cNvPicPr>
          <a:picLocks noChangeAspect="1"/>
        </xdr:cNvPicPr>
      </xdr:nvPicPr>
      <xdr:blipFill>
        <a:blip r:embed="rId13"/>
        <a:srcRect l="2431" t="-818" r="61353" b="818"/>
        <a:stretch>
          <a:fillRect/>
        </a:stretch>
      </xdr:blipFill>
      <xdr:spPr>
        <a:xfrm>
          <a:off x="3194050" y="52265580"/>
          <a:ext cx="1059180" cy="1697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589280</xdr:colOff>
      <xdr:row>128</xdr:row>
      <xdr:rowOff>183515</xdr:rowOff>
    </xdr:from>
    <xdr:to>
      <xdr:col>3</xdr:col>
      <xdr:colOff>1906905</xdr:colOff>
      <xdr:row>130</xdr:row>
      <xdr:rowOff>426720</xdr:rowOff>
    </xdr:to>
    <xdr:pic>
      <xdr:nvPicPr>
        <xdr:cNvPr id="30" name="图片 2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129280" y="80866615"/>
          <a:ext cx="1317625" cy="1513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586105</xdr:colOff>
      <xdr:row>125</xdr:row>
      <xdr:rowOff>92710</xdr:rowOff>
    </xdr:from>
    <xdr:to>
      <xdr:col>3</xdr:col>
      <xdr:colOff>1880235</xdr:colOff>
      <xdr:row>127</xdr:row>
      <xdr:rowOff>472440</xdr:rowOff>
    </xdr:to>
    <xdr:pic>
      <xdr:nvPicPr>
        <xdr:cNvPr id="57" name="图片 5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126105" y="78870810"/>
          <a:ext cx="1294130" cy="1649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218440</xdr:colOff>
      <xdr:row>134</xdr:row>
      <xdr:rowOff>560705</xdr:rowOff>
    </xdr:from>
    <xdr:to>
      <xdr:col>3</xdr:col>
      <xdr:colOff>2139950</xdr:colOff>
      <xdr:row>136</xdr:row>
      <xdr:rowOff>260350</xdr:rowOff>
    </xdr:to>
    <xdr:pic>
      <xdr:nvPicPr>
        <xdr:cNvPr id="59" name="图片 17"/>
        <xdr:cNvPicPr>
          <a:picLocks noChangeAspect="1"/>
        </xdr:cNvPicPr>
      </xdr:nvPicPr>
      <xdr:blipFill>
        <a:blip r:embed="rId22"/>
        <a:srcRect r="33641"/>
        <a:stretch>
          <a:fillRect/>
        </a:stretch>
      </xdr:blipFill>
      <xdr:spPr>
        <a:xfrm>
          <a:off x="2758440" y="85053805"/>
          <a:ext cx="192151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145</xdr:row>
      <xdr:rowOff>549910</xdr:rowOff>
    </xdr:from>
    <xdr:to>
      <xdr:col>3</xdr:col>
      <xdr:colOff>2310765</xdr:colOff>
      <xdr:row>149</xdr:row>
      <xdr:rowOff>227965</xdr:rowOff>
    </xdr:to>
    <xdr:pic>
      <xdr:nvPicPr>
        <xdr:cNvPr id="63" name="图片 62" descr="WeChatf9e9c53e5df115d536f1902afd72eaf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667000" y="92028010"/>
          <a:ext cx="2183765" cy="2218055"/>
        </a:xfrm>
        <a:prstGeom prst="rect">
          <a:avLst/>
        </a:prstGeom>
      </xdr:spPr>
    </xdr:pic>
    <xdr:clientData/>
  </xdr:twoCellAnchor>
  <xdr:twoCellAnchor editAs="oneCell">
    <xdr:from>
      <xdr:col>3</xdr:col>
      <xdr:colOff>141605</xdr:colOff>
      <xdr:row>154</xdr:row>
      <xdr:rowOff>523240</xdr:rowOff>
    </xdr:from>
    <xdr:to>
      <xdr:col>3</xdr:col>
      <xdr:colOff>2325370</xdr:colOff>
      <xdr:row>158</xdr:row>
      <xdr:rowOff>201295</xdr:rowOff>
    </xdr:to>
    <xdr:pic>
      <xdr:nvPicPr>
        <xdr:cNvPr id="64" name="图片 63" descr="WeChatf9e9c53e5df115d536f1902afd72eaf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681605" y="97716340"/>
          <a:ext cx="2183765" cy="2218055"/>
        </a:xfrm>
        <a:prstGeom prst="rect">
          <a:avLst/>
        </a:prstGeom>
      </xdr:spPr>
    </xdr:pic>
    <xdr:clientData/>
  </xdr:twoCellAnchor>
  <xdr:twoCellAnchor editAs="oneCell">
    <xdr:from>
      <xdr:col>3</xdr:col>
      <xdr:colOff>457200</xdr:colOff>
      <xdr:row>143</xdr:row>
      <xdr:rowOff>196850</xdr:rowOff>
    </xdr:from>
    <xdr:to>
      <xdr:col>3</xdr:col>
      <xdr:colOff>2033270</xdr:colOff>
      <xdr:row>145</xdr:row>
      <xdr:rowOff>541655</xdr:rowOff>
    </xdr:to>
    <xdr:pic>
      <xdr:nvPicPr>
        <xdr:cNvPr id="65" name="图片 64" descr="WeChatee81cccadef083dbe041adf9bb1cc3fd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997200" y="90404950"/>
          <a:ext cx="1576070" cy="1614805"/>
        </a:xfrm>
        <a:prstGeom prst="rect">
          <a:avLst/>
        </a:prstGeom>
      </xdr:spPr>
    </xdr:pic>
    <xdr:clientData/>
  </xdr:twoCellAnchor>
  <xdr:twoCellAnchor editAs="oneCell">
    <xdr:from>
      <xdr:col>3</xdr:col>
      <xdr:colOff>559435</xdr:colOff>
      <xdr:row>140</xdr:row>
      <xdr:rowOff>300355</xdr:rowOff>
    </xdr:from>
    <xdr:to>
      <xdr:col>3</xdr:col>
      <xdr:colOff>2069465</xdr:colOff>
      <xdr:row>142</xdr:row>
      <xdr:rowOff>459105</xdr:rowOff>
    </xdr:to>
    <xdr:pic>
      <xdr:nvPicPr>
        <xdr:cNvPr id="66" name="图片 6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099435" y="88603455"/>
          <a:ext cx="1510030" cy="142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569595</xdr:colOff>
      <xdr:row>131</xdr:row>
      <xdr:rowOff>439420</xdr:rowOff>
    </xdr:from>
    <xdr:to>
      <xdr:col>3</xdr:col>
      <xdr:colOff>2198370</xdr:colOff>
      <xdr:row>133</xdr:row>
      <xdr:rowOff>576580</xdr:rowOff>
    </xdr:to>
    <xdr:pic>
      <xdr:nvPicPr>
        <xdr:cNvPr id="67" name="图片 66" descr="f_26115452_1636827103989_bg_processed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109595" y="83027520"/>
          <a:ext cx="1628775" cy="1407160"/>
        </a:xfrm>
        <a:prstGeom prst="rect">
          <a:avLst/>
        </a:prstGeom>
      </xdr:spPr>
    </xdr:pic>
    <xdr:clientData/>
  </xdr:twoCellAnchor>
  <xdr:twoCellAnchor editAs="oneCell">
    <xdr:from>
      <xdr:col>3</xdr:col>
      <xdr:colOff>469900</xdr:colOff>
      <xdr:row>122</xdr:row>
      <xdr:rowOff>288925</xdr:rowOff>
    </xdr:from>
    <xdr:to>
      <xdr:col>3</xdr:col>
      <xdr:colOff>2232025</xdr:colOff>
      <xdr:row>124</xdr:row>
      <xdr:rowOff>461010</xdr:rowOff>
    </xdr:to>
    <xdr:pic>
      <xdr:nvPicPr>
        <xdr:cNvPr id="75" name="图片 74" descr="WeChatd53128e8dd0ed0add1e4db12fb9ba3a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009900" y="77162025"/>
          <a:ext cx="1762125" cy="144208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755650</xdr:colOff>
      <xdr:row>119</xdr:row>
      <xdr:rowOff>150495</xdr:rowOff>
    </xdr:from>
    <xdr:to>
      <xdr:col>3</xdr:col>
      <xdr:colOff>1679575</xdr:colOff>
      <xdr:row>121</xdr:row>
      <xdr:rowOff>490220</xdr:rowOff>
    </xdr:to>
    <xdr:pic>
      <xdr:nvPicPr>
        <xdr:cNvPr id="78" name="图片 7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3295650" y="75118595"/>
          <a:ext cx="923925" cy="160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384175</xdr:colOff>
      <xdr:row>116</xdr:row>
      <xdr:rowOff>253365</xdr:rowOff>
    </xdr:from>
    <xdr:to>
      <xdr:col>3</xdr:col>
      <xdr:colOff>2002790</xdr:colOff>
      <xdr:row>118</xdr:row>
      <xdr:rowOff>342265</xdr:rowOff>
    </xdr:to>
    <xdr:pic>
      <xdr:nvPicPr>
        <xdr:cNvPr id="97" name="图片 96" descr="WeChat089a49c904006257920776b4b8aeb77c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924175" y="73316465"/>
          <a:ext cx="1618615" cy="1358900"/>
        </a:xfrm>
        <a:prstGeom prst="rect">
          <a:avLst/>
        </a:prstGeom>
      </xdr:spPr>
    </xdr:pic>
    <xdr:clientData/>
  </xdr:twoCellAnchor>
  <xdr:twoCellAnchor editAs="oneCell">
    <xdr:from>
      <xdr:col>3</xdr:col>
      <xdr:colOff>252095</xdr:colOff>
      <xdr:row>113</xdr:row>
      <xdr:rowOff>358775</xdr:rowOff>
    </xdr:from>
    <xdr:to>
      <xdr:col>3</xdr:col>
      <xdr:colOff>2169160</xdr:colOff>
      <xdr:row>115</xdr:row>
      <xdr:rowOff>377190</xdr:rowOff>
    </xdr:to>
    <xdr:pic>
      <xdr:nvPicPr>
        <xdr:cNvPr id="98" name="图片 9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792095" y="71516875"/>
          <a:ext cx="1917065" cy="1288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310515</xdr:colOff>
      <xdr:row>56</xdr:row>
      <xdr:rowOff>562610</xdr:rowOff>
    </xdr:from>
    <xdr:to>
      <xdr:col>3</xdr:col>
      <xdr:colOff>2279015</xdr:colOff>
      <xdr:row>58</xdr:row>
      <xdr:rowOff>246380</xdr:rowOff>
    </xdr:to>
    <xdr:pic>
      <xdr:nvPicPr>
        <xdr:cNvPr id="100" name="图片 99"/>
        <xdr:cNvPicPr>
          <a:picLocks noChangeAspect="1"/>
        </xdr:cNvPicPr>
      </xdr:nvPicPr>
      <xdr:blipFill>
        <a:blip r:embed="rId31"/>
        <a:srcRect b="4146"/>
        <a:stretch>
          <a:fillRect/>
        </a:stretch>
      </xdr:blipFill>
      <xdr:spPr>
        <a:xfrm>
          <a:off x="2850515" y="35525710"/>
          <a:ext cx="196850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234950</xdr:colOff>
      <xdr:row>50</xdr:row>
      <xdr:rowOff>6985</xdr:rowOff>
    </xdr:from>
    <xdr:to>
      <xdr:col>3</xdr:col>
      <xdr:colOff>2366645</xdr:colOff>
      <xdr:row>53</xdr:row>
      <xdr:rowOff>265430</xdr:rowOff>
    </xdr:to>
    <xdr:pic>
      <xdr:nvPicPr>
        <xdr:cNvPr id="101" name="图片 100" descr="WeChatdb4fbd38e0c67780ccb061b2a41ca80c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774950" y="31160085"/>
          <a:ext cx="2131695" cy="2163445"/>
        </a:xfrm>
        <a:prstGeom prst="rect">
          <a:avLst/>
        </a:prstGeom>
      </xdr:spPr>
    </xdr:pic>
    <xdr:clientData/>
  </xdr:twoCellAnchor>
  <xdr:twoCellAnchor editAs="oneCell">
    <xdr:from>
      <xdr:col>3</xdr:col>
      <xdr:colOff>415925</xdr:colOff>
      <xdr:row>44</xdr:row>
      <xdr:rowOff>168910</xdr:rowOff>
    </xdr:from>
    <xdr:to>
      <xdr:col>3</xdr:col>
      <xdr:colOff>1875790</xdr:colOff>
      <xdr:row>46</xdr:row>
      <xdr:rowOff>407670</xdr:rowOff>
    </xdr:to>
    <xdr:pic>
      <xdr:nvPicPr>
        <xdr:cNvPr id="102" name="图片 10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955925" y="27512010"/>
          <a:ext cx="1459865" cy="150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235585</xdr:colOff>
      <xdr:row>41</xdr:row>
      <xdr:rowOff>336550</xdr:rowOff>
    </xdr:from>
    <xdr:to>
      <xdr:col>3</xdr:col>
      <xdr:colOff>2178050</xdr:colOff>
      <xdr:row>43</xdr:row>
      <xdr:rowOff>428625</xdr:rowOff>
    </xdr:to>
    <xdr:pic>
      <xdr:nvPicPr>
        <xdr:cNvPr id="103" name="图片 102" descr="WeChat491e20466fda9b3cac531d97d3202dcf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775585" y="25774650"/>
          <a:ext cx="1942465" cy="1362075"/>
        </a:xfrm>
        <a:prstGeom prst="rect">
          <a:avLst/>
        </a:prstGeom>
      </xdr:spPr>
    </xdr:pic>
    <xdr:clientData/>
  </xdr:twoCellAnchor>
  <xdr:twoCellAnchor editAs="oneCell">
    <xdr:from>
      <xdr:col>3</xdr:col>
      <xdr:colOff>470535</xdr:colOff>
      <xdr:row>8</xdr:row>
      <xdr:rowOff>98425</xdr:rowOff>
    </xdr:from>
    <xdr:to>
      <xdr:col>3</xdr:col>
      <xdr:colOff>2162810</xdr:colOff>
      <xdr:row>10</xdr:row>
      <xdr:rowOff>503555</xdr:rowOff>
    </xdr:to>
    <xdr:pic>
      <xdr:nvPicPr>
        <xdr:cNvPr id="119" name="图片 7"/>
        <xdr:cNvPicPr>
          <a:picLocks noChangeAspect="1"/>
        </xdr:cNvPicPr>
      </xdr:nvPicPr>
      <xdr:blipFill>
        <a:blip r:embed="rId35"/>
        <a:srcRect l="21259" t="6187" r="18484" b="4533"/>
        <a:stretch>
          <a:fillRect/>
        </a:stretch>
      </xdr:blipFill>
      <xdr:spPr>
        <a:xfrm>
          <a:off x="3010535" y="4581525"/>
          <a:ext cx="1692275" cy="1675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664845</xdr:colOff>
      <xdr:row>14</xdr:row>
      <xdr:rowOff>139065</xdr:rowOff>
    </xdr:from>
    <xdr:to>
      <xdr:col>3</xdr:col>
      <xdr:colOff>1902460</xdr:colOff>
      <xdr:row>16</xdr:row>
      <xdr:rowOff>574040</xdr:rowOff>
    </xdr:to>
    <xdr:pic>
      <xdr:nvPicPr>
        <xdr:cNvPr id="120" name="图片 1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204845" y="8432165"/>
          <a:ext cx="1237615" cy="1704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654050</xdr:colOff>
      <xdr:row>11</xdr:row>
      <xdr:rowOff>157480</xdr:rowOff>
    </xdr:from>
    <xdr:to>
      <xdr:col>3</xdr:col>
      <xdr:colOff>1713230</xdr:colOff>
      <xdr:row>13</xdr:row>
      <xdr:rowOff>584835</xdr:rowOff>
    </xdr:to>
    <xdr:pic>
      <xdr:nvPicPr>
        <xdr:cNvPr id="121" name="图片 14"/>
        <xdr:cNvPicPr>
          <a:picLocks noChangeAspect="1"/>
        </xdr:cNvPicPr>
      </xdr:nvPicPr>
      <xdr:blipFill>
        <a:blip r:embed="rId13"/>
        <a:srcRect l="2431" t="-818" r="61353" b="818"/>
        <a:stretch>
          <a:fillRect/>
        </a:stretch>
      </xdr:blipFill>
      <xdr:spPr>
        <a:xfrm>
          <a:off x="3194050" y="6545580"/>
          <a:ext cx="1059180" cy="1697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459740</xdr:colOff>
      <xdr:row>17</xdr:row>
      <xdr:rowOff>147320</xdr:rowOff>
    </xdr:from>
    <xdr:to>
      <xdr:col>3</xdr:col>
      <xdr:colOff>2098040</xdr:colOff>
      <xdr:row>19</xdr:row>
      <xdr:rowOff>512445</xdr:rowOff>
    </xdr:to>
    <xdr:pic>
      <xdr:nvPicPr>
        <xdr:cNvPr id="122" name="图片 1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999740" y="10345420"/>
          <a:ext cx="1638300" cy="163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664845</xdr:colOff>
      <xdr:row>22</xdr:row>
      <xdr:rowOff>500380</xdr:rowOff>
    </xdr:from>
    <xdr:to>
      <xdr:col>3</xdr:col>
      <xdr:colOff>2239010</xdr:colOff>
      <xdr:row>25</xdr:row>
      <xdr:rowOff>607060</xdr:rowOff>
    </xdr:to>
    <xdr:pic>
      <xdr:nvPicPr>
        <xdr:cNvPr id="125" name="图片 2" descr="蓝色的椅子&#10;&#10;中度可信度描述已自动生成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3204845" y="13873480"/>
          <a:ext cx="1574165" cy="2011680"/>
        </a:xfrm>
        <a:prstGeom prst="rect">
          <a:avLst/>
        </a:prstGeom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3</xdr:col>
      <xdr:colOff>408940</xdr:colOff>
      <xdr:row>23</xdr:row>
      <xdr:rowOff>124460</xdr:rowOff>
    </xdr:from>
    <xdr:to>
      <xdr:col>3</xdr:col>
      <xdr:colOff>1842135</xdr:colOff>
      <xdr:row>25</xdr:row>
      <xdr:rowOff>474980</xdr:rowOff>
    </xdr:to>
    <xdr:pic>
      <xdr:nvPicPr>
        <xdr:cNvPr id="127" name="图片 3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948940" y="14132560"/>
          <a:ext cx="1433195" cy="1620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147320</xdr:colOff>
      <xdr:row>86</xdr:row>
      <xdr:rowOff>250190</xdr:rowOff>
    </xdr:from>
    <xdr:to>
      <xdr:col>3</xdr:col>
      <xdr:colOff>2259330</xdr:colOff>
      <xdr:row>88</xdr:row>
      <xdr:rowOff>480060</xdr:rowOff>
    </xdr:to>
    <xdr:pic>
      <xdr:nvPicPr>
        <xdr:cNvPr id="24" name="图片 23" descr="WeChatf0262a7f3c3496dd3b6fb97d93938165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687320" y="54263290"/>
          <a:ext cx="2112010" cy="1499870"/>
        </a:xfrm>
        <a:prstGeom prst="rect">
          <a:avLst/>
        </a:prstGeom>
      </xdr:spPr>
    </xdr:pic>
    <xdr:clientData/>
  </xdr:twoCellAnchor>
  <xdr:twoCellAnchor editAs="oneCell">
    <xdr:from>
      <xdr:col>3</xdr:col>
      <xdr:colOff>147320</xdr:colOff>
      <xdr:row>89</xdr:row>
      <xdr:rowOff>250190</xdr:rowOff>
    </xdr:from>
    <xdr:to>
      <xdr:col>3</xdr:col>
      <xdr:colOff>2259330</xdr:colOff>
      <xdr:row>91</xdr:row>
      <xdr:rowOff>480060</xdr:rowOff>
    </xdr:to>
    <xdr:pic>
      <xdr:nvPicPr>
        <xdr:cNvPr id="25" name="图片 24" descr="WeChatf0262a7f3c3496dd3b6fb97d93938165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687320" y="56168290"/>
          <a:ext cx="2112010" cy="1499870"/>
        </a:xfrm>
        <a:prstGeom prst="rect">
          <a:avLst/>
        </a:prstGeom>
      </xdr:spPr>
    </xdr:pic>
    <xdr:clientData/>
  </xdr:twoCellAnchor>
  <xdr:twoCellAnchor editAs="oneCell">
    <xdr:from>
      <xdr:col>3</xdr:col>
      <xdr:colOff>147320</xdr:colOff>
      <xdr:row>77</xdr:row>
      <xdr:rowOff>250190</xdr:rowOff>
    </xdr:from>
    <xdr:to>
      <xdr:col>3</xdr:col>
      <xdr:colOff>2259330</xdr:colOff>
      <xdr:row>79</xdr:row>
      <xdr:rowOff>480060</xdr:rowOff>
    </xdr:to>
    <xdr:pic>
      <xdr:nvPicPr>
        <xdr:cNvPr id="26" name="图片 25" descr="WeChatf0262a7f3c3496dd3b6fb97d93938165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687320" y="48548290"/>
          <a:ext cx="2112010" cy="1499870"/>
        </a:xfrm>
        <a:prstGeom prst="rect">
          <a:avLst/>
        </a:prstGeom>
      </xdr:spPr>
    </xdr:pic>
    <xdr:clientData/>
  </xdr:twoCellAnchor>
  <xdr:twoCellAnchor editAs="oneCell">
    <xdr:from>
      <xdr:col>3</xdr:col>
      <xdr:colOff>316865</xdr:colOff>
      <xdr:row>38</xdr:row>
      <xdr:rowOff>183515</xdr:rowOff>
    </xdr:from>
    <xdr:to>
      <xdr:col>3</xdr:col>
      <xdr:colOff>2056765</xdr:colOff>
      <xdr:row>40</xdr:row>
      <xdr:rowOff>334645</xdr:rowOff>
    </xdr:to>
    <xdr:pic>
      <xdr:nvPicPr>
        <xdr:cNvPr id="27" name="图片 2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856865" y="23716615"/>
          <a:ext cx="1739900" cy="1421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737235</xdr:colOff>
      <xdr:row>20</xdr:row>
      <xdr:rowOff>141605</xdr:rowOff>
    </xdr:from>
    <xdr:to>
      <xdr:col>3</xdr:col>
      <xdr:colOff>2275205</xdr:colOff>
      <xdr:row>22</xdr:row>
      <xdr:rowOff>346075</xdr:rowOff>
    </xdr:to>
    <xdr:pic>
      <xdr:nvPicPr>
        <xdr:cNvPr id="31" name="图片 3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3277235" y="12244705"/>
          <a:ext cx="1537970" cy="14744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687070</xdr:colOff>
      <xdr:row>5</xdr:row>
      <xdr:rowOff>32385</xdr:rowOff>
    </xdr:from>
    <xdr:to>
      <xdr:col>3</xdr:col>
      <xdr:colOff>1287780</xdr:colOff>
      <xdr:row>7</xdr:row>
      <xdr:rowOff>561975</xdr:rowOff>
    </xdr:to>
    <xdr:pic>
      <xdr:nvPicPr>
        <xdr:cNvPr id="4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936240" y="2534285"/>
          <a:ext cx="600710" cy="17995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226695</xdr:colOff>
      <xdr:row>5</xdr:row>
      <xdr:rowOff>133985</xdr:rowOff>
    </xdr:from>
    <xdr:to>
      <xdr:col>3</xdr:col>
      <xdr:colOff>1426845</xdr:colOff>
      <xdr:row>7</xdr:row>
      <xdr:rowOff>457200</xdr:rowOff>
    </xdr:to>
    <xdr:pic>
      <xdr:nvPicPr>
        <xdr:cNvPr id="32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26358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5</xdr:row>
      <xdr:rowOff>133985</xdr:rowOff>
    </xdr:from>
    <xdr:to>
      <xdr:col>3</xdr:col>
      <xdr:colOff>1426845</xdr:colOff>
      <xdr:row>7</xdr:row>
      <xdr:rowOff>457200</xdr:rowOff>
    </xdr:to>
    <xdr:pic>
      <xdr:nvPicPr>
        <xdr:cNvPr id="34" name="图片 3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26358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20</xdr:row>
      <xdr:rowOff>133985</xdr:rowOff>
    </xdr:from>
    <xdr:to>
      <xdr:col>3</xdr:col>
      <xdr:colOff>1426845</xdr:colOff>
      <xdr:row>22</xdr:row>
      <xdr:rowOff>457200</xdr:rowOff>
    </xdr:to>
    <xdr:pic>
      <xdr:nvPicPr>
        <xdr:cNvPr id="36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1217993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20</xdr:row>
      <xdr:rowOff>133985</xdr:rowOff>
    </xdr:from>
    <xdr:to>
      <xdr:col>3</xdr:col>
      <xdr:colOff>1426845</xdr:colOff>
      <xdr:row>22</xdr:row>
      <xdr:rowOff>457200</xdr:rowOff>
    </xdr:to>
    <xdr:pic>
      <xdr:nvPicPr>
        <xdr:cNvPr id="39" name="图片 3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1217993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23</xdr:row>
      <xdr:rowOff>133985</xdr:rowOff>
    </xdr:from>
    <xdr:to>
      <xdr:col>3</xdr:col>
      <xdr:colOff>1426845</xdr:colOff>
      <xdr:row>25</xdr:row>
      <xdr:rowOff>457200</xdr:rowOff>
    </xdr:to>
    <xdr:pic>
      <xdr:nvPicPr>
        <xdr:cNvPr id="40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1408874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23</xdr:row>
      <xdr:rowOff>133985</xdr:rowOff>
    </xdr:from>
    <xdr:to>
      <xdr:col>3</xdr:col>
      <xdr:colOff>1426845</xdr:colOff>
      <xdr:row>25</xdr:row>
      <xdr:rowOff>457200</xdr:rowOff>
    </xdr:to>
    <xdr:pic>
      <xdr:nvPicPr>
        <xdr:cNvPr id="44" name="图片 4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1408874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35</xdr:row>
      <xdr:rowOff>133985</xdr:rowOff>
    </xdr:from>
    <xdr:to>
      <xdr:col>3</xdr:col>
      <xdr:colOff>1426845</xdr:colOff>
      <xdr:row>37</xdr:row>
      <xdr:rowOff>457200</xdr:rowOff>
    </xdr:to>
    <xdr:pic>
      <xdr:nvPicPr>
        <xdr:cNvPr id="45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217239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35</xdr:row>
      <xdr:rowOff>133985</xdr:rowOff>
    </xdr:from>
    <xdr:to>
      <xdr:col>3</xdr:col>
      <xdr:colOff>1426845</xdr:colOff>
      <xdr:row>37</xdr:row>
      <xdr:rowOff>457200</xdr:rowOff>
    </xdr:to>
    <xdr:pic>
      <xdr:nvPicPr>
        <xdr:cNvPr id="46" name="图片 4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217239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47</xdr:row>
      <xdr:rowOff>133985</xdr:rowOff>
    </xdr:from>
    <xdr:to>
      <xdr:col>3</xdr:col>
      <xdr:colOff>1426845</xdr:colOff>
      <xdr:row>49</xdr:row>
      <xdr:rowOff>457200</xdr:rowOff>
    </xdr:to>
    <xdr:pic>
      <xdr:nvPicPr>
        <xdr:cNvPr id="47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2935922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47</xdr:row>
      <xdr:rowOff>133985</xdr:rowOff>
    </xdr:from>
    <xdr:to>
      <xdr:col>3</xdr:col>
      <xdr:colOff>1426845</xdr:colOff>
      <xdr:row>49</xdr:row>
      <xdr:rowOff>457200</xdr:rowOff>
    </xdr:to>
    <xdr:pic>
      <xdr:nvPicPr>
        <xdr:cNvPr id="48" name="图片 4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2935922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50</xdr:row>
      <xdr:rowOff>133985</xdr:rowOff>
    </xdr:from>
    <xdr:to>
      <xdr:col>3</xdr:col>
      <xdr:colOff>1426845</xdr:colOff>
      <xdr:row>52</xdr:row>
      <xdr:rowOff>457200</xdr:rowOff>
    </xdr:to>
    <xdr:pic>
      <xdr:nvPicPr>
        <xdr:cNvPr id="49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3126803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50</xdr:row>
      <xdr:rowOff>133985</xdr:rowOff>
    </xdr:from>
    <xdr:to>
      <xdr:col>3</xdr:col>
      <xdr:colOff>1426845</xdr:colOff>
      <xdr:row>52</xdr:row>
      <xdr:rowOff>457200</xdr:rowOff>
    </xdr:to>
    <xdr:pic>
      <xdr:nvPicPr>
        <xdr:cNvPr id="50" name="图片 4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3126803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56</xdr:row>
      <xdr:rowOff>133985</xdr:rowOff>
    </xdr:from>
    <xdr:to>
      <xdr:col>3</xdr:col>
      <xdr:colOff>1426845</xdr:colOff>
      <xdr:row>58</xdr:row>
      <xdr:rowOff>457200</xdr:rowOff>
    </xdr:to>
    <xdr:pic>
      <xdr:nvPicPr>
        <xdr:cNvPr id="51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3508565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56</xdr:row>
      <xdr:rowOff>133985</xdr:rowOff>
    </xdr:from>
    <xdr:to>
      <xdr:col>3</xdr:col>
      <xdr:colOff>1426845</xdr:colOff>
      <xdr:row>58</xdr:row>
      <xdr:rowOff>457200</xdr:rowOff>
    </xdr:to>
    <xdr:pic>
      <xdr:nvPicPr>
        <xdr:cNvPr id="52" name="图片 4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3508565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65</xdr:row>
      <xdr:rowOff>133985</xdr:rowOff>
    </xdr:from>
    <xdr:to>
      <xdr:col>3</xdr:col>
      <xdr:colOff>1426845</xdr:colOff>
      <xdr:row>67</xdr:row>
      <xdr:rowOff>457200</xdr:rowOff>
    </xdr:to>
    <xdr:pic>
      <xdr:nvPicPr>
        <xdr:cNvPr id="55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408120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65</xdr:row>
      <xdr:rowOff>133985</xdr:rowOff>
    </xdr:from>
    <xdr:to>
      <xdr:col>3</xdr:col>
      <xdr:colOff>1426845</xdr:colOff>
      <xdr:row>67</xdr:row>
      <xdr:rowOff>457200</xdr:rowOff>
    </xdr:to>
    <xdr:pic>
      <xdr:nvPicPr>
        <xdr:cNvPr id="56" name="图片 5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408120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86</xdr:row>
      <xdr:rowOff>133985</xdr:rowOff>
    </xdr:from>
    <xdr:to>
      <xdr:col>3</xdr:col>
      <xdr:colOff>1426845</xdr:colOff>
      <xdr:row>88</xdr:row>
      <xdr:rowOff>457200</xdr:rowOff>
    </xdr:to>
    <xdr:pic>
      <xdr:nvPicPr>
        <xdr:cNvPr id="57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5417375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86</xdr:row>
      <xdr:rowOff>133985</xdr:rowOff>
    </xdr:from>
    <xdr:to>
      <xdr:col>3</xdr:col>
      <xdr:colOff>1426845</xdr:colOff>
      <xdr:row>88</xdr:row>
      <xdr:rowOff>457200</xdr:rowOff>
    </xdr:to>
    <xdr:pic>
      <xdr:nvPicPr>
        <xdr:cNvPr id="58" name="图片 5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5417375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50</xdr:row>
      <xdr:rowOff>133985</xdr:rowOff>
    </xdr:from>
    <xdr:to>
      <xdr:col>3</xdr:col>
      <xdr:colOff>1426845</xdr:colOff>
      <xdr:row>52</xdr:row>
      <xdr:rowOff>457200</xdr:rowOff>
    </xdr:to>
    <xdr:pic>
      <xdr:nvPicPr>
        <xdr:cNvPr id="59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3126803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50</xdr:row>
      <xdr:rowOff>133985</xdr:rowOff>
    </xdr:from>
    <xdr:to>
      <xdr:col>3</xdr:col>
      <xdr:colOff>1426845</xdr:colOff>
      <xdr:row>52</xdr:row>
      <xdr:rowOff>457200</xdr:rowOff>
    </xdr:to>
    <xdr:pic>
      <xdr:nvPicPr>
        <xdr:cNvPr id="60" name="图片 5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3126803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56</xdr:row>
      <xdr:rowOff>133985</xdr:rowOff>
    </xdr:from>
    <xdr:to>
      <xdr:col>3</xdr:col>
      <xdr:colOff>1426845</xdr:colOff>
      <xdr:row>58</xdr:row>
      <xdr:rowOff>457200</xdr:rowOff>
    </xdr:to>
    <xdr:pic>
      <xdr:nvPicPr>
        <xdr:cNvPr id="61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3508565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56</xdr:row>
      <xdr:rowOff>133985</xdr:rowOff>
    </xdr:from>
    <xdr:to>
      <xdr:col>3</xdr:col>
      <xdr:colOff>1426845</xdr:colOff>
      <xdr:row>58</xdr:row>
      <xdr:rowOff>457200</xdr:rowOff>
    </xdr:to>
    <xdr:pic>
      <xdr:nvPicPr>
        <xdr:cNvPr id="62" name="图片 6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3508565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8</xdr:row>
      <xdr:rowOff>133985</xdr:rowOff>
    </xdr:from>
    <xdr:to>
      <xdr:col>3</xdr:col>
      <xdr:colOff>1426845</xdr:colOff>
      <xdr:row>10</xdr:row>
      <xdr:rowOff>457200</xdr:rowOff>
    </xdr:to>
    <xdr:pic>
      <xdr:nvPicPr>
        <xdr:cNvPr id="2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454469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8</xdr:row>
      <xdr:rowOff>133985</xdr:rowOff>
    </xdr:from>
    <xdr:to>
      <xdr:col>3</xdr:col>
      <xdr:colOff>1426845</xdr:colOff>
      <xdr:row>10</xdr:row>
      <xdr:rowOff>457200</xdr:rowOff>
    </xdr:to>
    <xdr:pic>
      <xdr:nvPicPr>
        <xdr:cNvPr id="3" name="图片 3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454469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11</xdr:row>
      <xdr:rowOff>133985</xdr:rowOff>
    </xdr:from>
    <xdr:to>
      <xdr:col>3</xdr:col>
      <xdr:colOff>1426845</xdr:colOff>
      <xdr:row>13</xdr:row>
      <xdr:rowOff>457200</xdr:rowOff>
    </xdr:to>
    <xdr:pic>
      <xdr:nvPicPr>
        <xdr:cNvPr id="4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645350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11</xdr:row>
      <xdr:rowOff>133985</xdr:rowOff>
    </xdr:from>
    <xdr:to>
      <xdr:col>3</xdr:col>
      <xdr:colOff>1426845</xdr:colOff>
      <xdr:row>13</xdr:row>
      <xdr:rowOff>457200</xdr:rowOff>
    </xdr:to>
    <xdr:pic>
      <xdr:nvPicPr>
        <xdr:cNvPr id="5" name="图片 3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645350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14</xdr:row>
      <xdr:rowOff>133985</xdr:rowOff>
    </xdr:from>
    <xdr:to>
      <xdr:col>3</xdr:col>
      <xdr:colOff>1426845</xdr:colOff>
      <xdr:row>16</xdr:row>
      <xdr:rowOff>457200</xdr:rowOff>
    </xdr:to>
    <xdr:pic>
      <xdr:nvPicPr>
        <xdr:cNvPr id="6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836231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14</xdr:row>
      <xdr:rowOff>133985</xdr:rowOff>
    </xdr:from>
    <xdr:to>
      <xdr:col>3</xdr:col>
      <xdr:colOff>1426845</xdr:colOff>
      <xdr:row>16</xdr:row>
      <xdr:rowOff>457200</xdr:rowOff>
    </xdr:to>
    <xdr:pic>
      <xdr:nvPicPr>
        <xdr:cNvPr id="7" name="图片 3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836231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17</xdr:row>
      <xdr:rowOff>133985</xdr:rowOff>
    </xdr:from>
    <xdr:to>
      <xdr:col>3</xdr:col>
      <xdr:colOff>1426845</xdr:colOff>
      <xdr:row>19</xdr:row>
      <xdr:rowOff>457200</xdr:rowOff>
    </xdr:to>
    <xdr:pic>
      <xdr:nvPicPr>
        <xdr:cNvPr id="8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1027112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17</xdr:row>
      <xdr:rowOff>133985</xdr:rowOff>
    </xdr:from>
    <xdr:to>
      <xdr:col>3</xdr:col>
      <xdr:colOff>1426845</xdr:colOff>
      <xdr:row>19</xdr:row>
      <xdr:rowOff>457200</xdr:rowOff>
    </xdr:to>
    <xdr:pic>
      <xdr:nvPicPr>
        <xdr:cNvPr id="9" name="图片 3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1027112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26</xdr:row>
      <xdr:rowOff>133985</xdr:rowOff>
    </xdr:from>
    <xdr:to>
      <xdr:col>3</xdr:col>
      <xdr:colOff>1426845</xdr:colOff>
      <xdr:row>28</xdr:row>
      <xdr:rowOff>457200</xdr:rowOff>
    </xdr:to>
    <xdr:pic>
      <xdr:nvPicPr>
        <xdr:cNvPr id="10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1599755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26</xdr:row>
      <xdr:rowOff>133985</xdr:rowOff>
    </xdr:from>
    <xdr:to>
      <xdr:col>3</xdr:col>
      <xdr:colOff>1426845</xdr:colOff>
      <xdr:row>28</xdr:row>
      <xdr:rowOff>457200</xdr:rowOff>
    </xdr:to>
    <xdr:pic>
      <xdr:nvPicPr>
        <xdr:cNvPr id="11" name="图片 4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1599755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29</xdr:row>
      <xdr:rowOff>133985</xdr:rowOff>
    </xdr:from>
    <xdr:to>
      <xdr:col>3</xdr:col>
      <xdr:colOff>1426845</xdr:colOff>
      <xdr:row>31</xdr:row>
      <xdr:rowOff>457200</xdr:rowOff>
    </xdr:to>
    <xdr:pic>
      <xdr:nvPicPr>
        <xdr:cNvPr id="12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1790636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29</xdr:row>
      <xdr:rowOff>133985</xdr:rowOff>
    </xdr:from>
    <xdr:to>
      <xdr:col>3</xdr:col>
      <xdr:colOff>1426845</xdr:colOff>
      <xdr:row>31</xdr:row>
      <xdr:rowOff>457200</xdr:rowOff>
    </xdr:to>
    <xdr:pic>
      <xdr:nvPicPr>
        <xdr:cNvPr id="13" name="图片 4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1790636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32</xdr:row>
      <xdr:rowOff>133985</xdr:rowOff>
    </xdr:from>
    <xdr:to>
      <xdr:col>3</xdr:col>
      <xdr:colOff>1426845</xdr:colOff>
      <xdr:row>34</xdr:row>
      <xdr:rowOff>457200</xdr:rowOff>
    </xdr:to>
    <xdr:pic>
      <xdr:nvPicPr>
        <xdr:cNvPr id="14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1981517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32</xdr:row>
      <xdr:rowOff>133985</xdr:rowOff>
    </xdr:from>
    <xdr:to>
      <xdr:col>3</xdr:col>
      <xdr:colOff>1426845</xdr:colOff>
      <xdr:row>34</xdr:row>
      <xdr:rowOff>457200</xdr:rowOff>
    </xdr:to>
    <xdr:pic>
      <xdr:nvPicPr>
        <xdr:cNvPr id="15" name="图片 4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1981517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38</xdr:row>
      <xdr:rowOff>133985</xdr:rowOff>
    </xdr:from>
    <xdr:to>
      <xdr:col>3</xdr:col>
      <xdr:colOff>1426845</xdr:colOff>
      <xdr:row>40</xdr:row>
      <xdr:rowOff>457200</xdr:rowOff>
    </xdr:to>
    <xdr:pic>
      <xdr:nvPicPr>
        <xdr:cNvPr id="16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2363279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38</xdr:row>
      <xdr:rowOff>133985</xdr:rowOff>
    </xdr:from>
    <xdr:to>
      <xdr:col>3</xdr:col>
      <xdr:colOff>1426845</xdr:colOff>
      <xdr:row>40</xdr:row>
      <xdr:rowOff>457200</xdr:rowOff>
    </xdr:to>
    <xdr:pic>
      <xdr:nvPicPr>
        <xdr:cNvPr id="17" name="图片 4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2363279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41</xdr:row>
      <xdr:rowOff>133985</xdr:rowOff>
    </xdr:from>
    <xdr:to>
      <xdr:col>3</xdr:col>
      <xdr:colOff>1426845</xdr:colOff>
      <xdr:row>43</xdr:row>
      <xdr:rowOff>457200</xdr:rowOff>
    </xdr:to>
    <xdr:pic>
      <xdr:nvPicPr>
        <xdr:cNvPr id="18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2554160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41</xdr:row>
      <xdr:rowOff>133985</xdr:rowOff>
    </xdr:from>
    <xdr:to>
      <xdr:col>3</xdr:col>
      <xdr:colOff>1426845</xdr:colOff>
      <xdr:row>43</xdr:row>
      <xdr:rowOff>457200</xdr:rowOff>
    </xdr:to>
    <xdr:pic>
      <xdr:nvPicPr>
        <xdr:cNvPr id="19" name="图片 4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2554160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44</xdr:row>
      <xdr:rowOff>133985</xdr:rowOff>
    </xdr:from>
    <xdr:to>
      <xdr:col>3</xdr:col>
      <xdr:colOff>1426845</xdr:colOff>
      <xdr:row>46</xdr:row>
      <xdr:rowOff>457200</xdr:rowOff>
    </xdr:to>
    <xdr:pic>
      <xdr:nvPicPr>
        <xdr:cNvPr id="20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2745041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44</xdr:row>
      <xdr:rowOff>133985</xdr:rowOff>
    </xdr:from>
    <xdr:to>
      <xdr:col>3</xdr:col>
      <xdr:colOff>1426845</xdr:colOff>
      <xdr:row>46</xdr:row>
      <xdr:rowOff>457200</xdr:rowOff>
    </xdr:to>
    <xdr:pic>
      <xdr:nvPicPr>
        <xdr:cNvPr id="21" name="图片 4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2745041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53</xdr:row>
      <xdr:rowOff>133985</xdr:rowOff>
    </xdr:from>
    <xdr:to>
      <xdr:col>3</xdr:col>
      <xdr:colOff>1426845</xdr:colOff>
      <xdr:row>55</xdr:row>
      <xdr:rowOff>457200</xdr:rowOff>
    </xdr:to>
    <xdr:pic>
      <xdr:nvPicPr>
        <xdr:cNvPr id="22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3317684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53</xdr:row>
      <xdr:rowOff>133985</xdr:rowOff>
    </xdr:from>
    <xdr:to>
      <xdr:col>3</xdr:col>
      <xdr:colOff>1426845</xdr:colOff>
      <xdr:row>55</xdr:row>
      <xdr:rowOff>457200</xdr:rowOff>
    </xdr:to>
    <xdr:pic>
      <xdr:nvPicPr>
        <xdr:cNvPr id="23" name="图片 4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3317684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53</xdr:row>
      <xdr:rowOff>133985</xdr:rowOff>
    </xdr:from>
    <xdr:to>
      <xdr:col>3</xdr:col>
      <xdr:colOff>1426845</xdr:colOff>
      <xdr:row>55</xdr:row>
      <xdr:rowOff>457200</xdr:rowOff>
    </xdr:to>
    <xdr:pic>
      <xdr:nvPicPr>
        <xdr:cNvPr id="24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3317684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53</xdr:row>
      <xdr:rowOff>133985</xdr:rowOff>
    </xdr:from>
    <xdr:to>
      <xdr:col>3</xdr:col>
      <xdr:colOff>1426845</xdr:colOff>
      <xdr:row>55</xdr:row>
      <xdr:rowOff>457200</xdr:rowOff>
    </xdr:to>
    <xdr:pic>
      <xdr:nvPicPr>
        <xdr:cNvPr id="25" name="图片 2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3317684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68</xdr:row>
      <xdr:rowOff>133985</xdr:rowOff>
    </xdr:from>
    <xdr:to>
      <xdr:col>3</xdr:col>
      <xdr:colOff>1426845</xdr:colOff>
      <xdr:row>70</xdr:row>
      <xdr:rowOff>457200</xdr:rowOff>
    </xdr:to>
    <xdr:pic>
      <xdr:nvPicPr>
        <xdr:cNvPr id="26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4272089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68</xdr:row>
      <xdr:rowOff>133985</xdr:rowOff>
    </xdr:from>
    <xdr:to>
      <xdr:col>3</xdr:col>
      <xdr:colOff>1426845</xdr:colOff>
      <xdr:row>70</xdr:row>
      <xdr:rowOff>457200</xdr:rowOff>
    </xdr:to>
    <xdr:pic>
      <xdr:nvPicPr>
        <xdr:cNvPr id="27" name="图片 5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4272089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71</xdr:row>
      <xdr:rowOff>133985</xdr:rowOff>
    </xdr:from>
    <xdr:to>
      <xdr:col>3</xdr:col>
      <xdr:colOff>1426845</xdr:colOff>
      <xdr:row>73</xdr:row>
      <xdr:rowOff>457200</xdr:rowOff>
    </xdr:to>
    <xdr:pic>
      <xdr:nvPicPr>
        <xdr:cNvPr id="28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4462970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71</xdr:row>
      <xdr:rowOff>133985</xdr:rowOff>
    </xdr:from>
    <xdr:to>
      <xdr:col>3</xdr:col>
      <xdr:colOff>1426845</xdr:colOff>
      <xdr:row>73</xdr:row>
      <xdr:rowOff>457200</xdr:rowOff>
    </xdr:to>
    <xdr:pic>
      <xdr:nvPicPr>
        <xdr:cNvPr id="29" name="图片 5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4462970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74</xdr:row>
      <xdr:rowOff>133985</xdr:rowOff>
    </xdr:from>
    <xdr:to>
      <xdr:col>3</xdr:col>
      <xdr:colOff>1426845</xdr:colOff>
      <xdr:row>76</xdr:row>
      <xdr:rowOff>457200</xdr:rowOff>
    </xdr:to>
    <xdr:pic>
      <xdr:nvPicPr>
        <xdr:cNvPr id="30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4653851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74</xdr:row>
      <xdr:rowOff>133985</xdr:rowOff>
    </xdr:from>
    <xdr:to>
      <xdr:col>3</xdr:col>
      <xdr:colOff>1426845</xdr:colOff>
      <xdr:row>76</xdr:row>
      <xdr:rowOff>457200</xdr:rowOff>
    </xdr:to>
    <xdr:pic>
      <xdr:nvPicPr>
        <xdr:cNvPr id="31" name="图片 5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4653851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77</xdr:row>
      <xdr:rowOff>133985</xdr:rowOff>
    </xdr:from>
    <xdr:to>
      <xdr:col>3</xdr:col>
      <xdr:colOff>1426845</xdr:colOff>
      <xdr:row>79</xdr:row>
      <xdr:rowOff>457200</xdr:rowOff>
    </xdr:to>
    <xdr:pic>
      <xdr:nvPicPr>
        <xdr:cNvPr id="3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4844732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77</xdr:row>
      <xdr:rowOff>133985</xdr:rowOff>
    </xdr:from>
    <xdr:to>
      <xdr:col>3</xdr:col>
      <xdr:colOff>1426845</xdr:colOff>
      <xdr:row>79</xdr:row>
      <xdr:rowOff>457200</xdr:rowOff>
    </xdr:to>
    <xdr:pic>
      <xdr:nvPicPr>
        <xdr:cNvPr id="35" name="图片 5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4844732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80</xdr:row>
      <xdr:rowOff>133985</xdr:rowOff>
    </xdr:from>
    <xdr:to>
      <xdr:col>3</xdr:col>
      <xdr:colOff>1426845</xdr:colOff>
      <xdr:row>82</xdr:row>
      <xdr:rowOff>457200</xdr:rowOff>
    </xdr:to>
    <xdr:pic>
      <xdr:nvPicPr>
        <xdr:cNvPr id="37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5035613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80</xdr:row>
      <xdr:rowOff>133985</xdr:rowOff>
    </xdr:from>
    <xdr:to>
      <xdr:col>3</xdr:col>
      <xdr:colOff>1426845</xdr:colOff>
      <xdr:row>82</xdr:row>
      <xdr:rowOff>457200</xdr:rowOff>
    </xdr:to>
    <xdr:pic>
      <xdr:nvPicPr>
        <xdr:cNvPr id="38" name="图片 5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5035613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83</xdr:row>
      <xdr:rowOff>133985</xdr:rowOff>
    </xdr:from>
    <xdr:to>
      <xdr:col>3</xdr:col>
      <xdr:colOff>1426845</xdr:colOff>
      <xdr:row>85</xdr:row>
      <xdr:rowOff>457200</xdr:rowOff>
    </xdr:to>
    <xdr:pic>
      <xdr:nvPicPr>
        <xdr:cNvPr id="41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5226494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83</xdr:row>
      <xdr:rowOff>133985</xdr:rowOff>
    </xdr:from>
    <xdr:to>
      <xdr:col>3</xdr:col>
      <xdr:colOff>1426845</xdr:colOff>
      <xdr:row>85</xdr:row>
      <xdr:rowOff>457200</xdr:rowOff>
    </xdr:to>
    <xdr:pic>
      <xdr:nvPicPr>
        <xdr:cNvPr id="42" name="图片 5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23515" y="5226494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59</xdr:row>
      <xdr:rowOff>190500</xdr:rowOff>
    </xdr:from>
    <xdr:to>
      <xdr:col>3</xdr:col>
      <xdr:colOff>1520190</xdr:colOff>
      <xdr:row>61</xdr:row>
      <xdr:rowOff>430530</xdr:rowOff>
    </xdr:to>
    <xdr:pic>
      <xdr:nvPicPr>
        <xdr:cNvPr id="54" name="图片 53" descr="百叶帘样品_1_长沙窗帘雅艺整体软装_来自小红书网页版"/>
        <xdr:cNvPicPr>
          <a:picLocks noChangeAspect="1"/>
        </xdr:cNvPicPr>
      </xdr:nvPicPr>
      <xdr:blipFill>
        <a:blip r:embed="rId2"/>
        <a:srcRect t="14329" b="4137"/>
        <a:stretch>
          <a:fillRect/>
        </a:stretch>
      </xdr:blipFill>
      <xdr:spPr>
        <a:xfrm>
          <a:off x="2625725" y="37050980"/>
          <a:ext cx="1391285" cy="1512570"/>
        </a:xfrm>
        <a:prstGeom prst="rect">
          <a:avLst/>
        </a:prstGeom>
      </xdr:spPr>
    </xdr:pic>
    <xdr:clientData/>
  </xdr:twoCellAnchor>
  <xdr:twoCellAnchor editAs="oneCell">
    <xdr:from>
      <xdr:col>3</xdr:col>
      <xdr:colOff>128905</xdr:colOff>
      <xdr:row>62</xdr:row>
      <xdr:rowOff>190500</xdr:rowOff>
    </xdr:from>
    <xdr:to>
      <xdr:col>3</xdr:col>
      <xdr:colOff>1520190</xdr:colOff>
      <xdr:row>64</xdr:row>
      <xdr:rowOff>430530</xdr:rowOff>
    </xdr:to>
    <xdr:pic>
      <xdr:nvPicPr>
        <xdr:cNvPr id="63" name="图片 62" descr="百叶帘样品_1_长沙窗帘雅艺整体软装_来自小红书网页版"/>
        <xdr:cNvPicPr>
          <a:picLocks noChangeAspect="1"/>
        </xdr:cNvPicPr>
      </xdr:nvPicPr>
      <xdr:blipFill>
        <a:blip r:embed="rId2"/>
        <a:srcRect t="14329" b="4137"/>
        <a:stretch>
          <a:fillRect/>
        </a:stretch>
      </xdr:blipFill>
      <xdr:spPr>
        <a:xfrm>
          <a:off x="2625725" y="38959790"/>
          <a:ext cx="1391285" cy="151257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</xdr:col>
      <xdr:colOff>66040</xdr:colOff>
      <xdr:row>5</xdr:row>
      <xdr:rowOff>482600</xdr:rowOff>
    </xdr:from>
    <xdr:to>
      <xdr:col>3</xdr:col>
      <xdr:colOff>2660015</xdr:colOff>
      <xdr:row>7</xdr:row>
      <xdr:rowOff>389255</xdr:rowOff>
    </xdr:to>
    <xdr:pic>
      <xdr:nvPicPr>
        <xdr:cNvPr id="2" name="图片 1"/>
        <xdr:cNvPicPr>
          <a:picLocks noChangeAspect="1"/>
        </xdr:cNvPicPr>
      </xdr:nvPicPr>
      <xdr:blipFill>
        <a:blip r:embed="rId1" cstate="hqprint"/>
        <a:srcRect/>
        <a:stretch>
          <a:fillRect/>
        </a:stretch>
      </xdr:blipFill>
      <xdr:spPr>
        <a:xfrm>
          <a:off x="2768600" y="2982595"/>
          <a:ext cx="2593975" cy="1179195"/>
        </a:xfrm>
        <a:prstGeom prst="rect">
          <a:avLst/>
        </a:prstGeom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3</xdr:col>
      <xdr:colOff>219075</xdr:colOff>
      <xdr:row>9</xdr:row>
      <xdr:rowOff>16510</xdr:rowOff>
    </xdr:from>
    <xdr:to>
      <xdr:col>3</xdr:col>
      <xdr:colOff>2550795</xdr:colOff>
      <xdr:row>10</xdr:row>
      <xdr:rowOff>162560</xdr:rowOff>
    </xdr:to>
    <xdr:grpSp>
      <xdr:nvGrpSpPr>
        <xdr:cNvPr id="3" name="组合 2"/>
        <xdr:cNvGrpSpPr/>
      </xdr:nvGrpSpPr>
      <xdr:grpSpPr>
        <a:xfrm>
          <a:off x="2921635" y="5061585"/>
          <a:ext cx="2331720" cy="782320"/>
          <a:chOff x="501208" y="-2870096"/>
          <a:chExt cx="6894830" cy="2307590"/>
        </a:xfrm>
      </xdr:grpSpPr>
      <xdr:sp>
        <xdr:nvSpPr>
          <xdr:cNvPr id="4" name="矩形 3"/>
          <xdr:cNvSpPr/>
        </xdr:nvSpPr>
        <xdr:spPr>
          <a:xfrm>
            <a:off x="501208" y="-2870096"/>
            <a:ext cx="6894830" cy="2307590"/>
          </a:xfrm>
          <a:prstGeom prst="rect">
            <a:avLst/>
          </a:prstGeom>
          <a:solidFill>
            <a:srgbClr val="6C5138"/>
          </a:solidFill>
          <a:ln w="76200">
            <a:solidFill>
              <a:srgbClr val="8F713D"/>
            </a:solidFill>
          </a:ln>
          <a:effectLst>
            <a:innerShdw blurRad="63500" dist="50800" dir="2700000">
              <a:prstClr val="black">
                <a:alpha val="25000"/>
              </a:prstClr>
            </a:inn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tlCol="0" anchor="ctr"/>
          <a:p>
            <a:pPr algn="ctr"/>
            <a:endParaRPr lang="zh-CN" altLang="en-US"/>
          </a:p>
        </xdr:txBody>
      </xdr:sp>
      <xdr:sp>
        <xdr:nvSpPr>
          <xdr:cNvPr id="5" name="矩形 4"/>
          <xdr:cNvSpPr/>
        </xdr:nvSpPr>
        <xdr:spPr>
          <a:xfrm>
            <a:off x="654243" y="-2750081"/>
            <a:ext cx="1584325" cy="2017395"/>
          </a:xfrm>
          <a:prstGeom prst="rect">
            <a:avLst/>
          </a:prstGeom>
          <a:solidFill>
            <a:srgbClr val="D6C3B2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tlCol="0" anchor="ctr"/>
          <a:p>
            <a:pPr algn="ctr"/>
            <a:endParaRPr lang="zh-CN" altLang="en-US"/>
          </a:p>
        </xdr:txBody>
      </xdr:sp>
      <xdr:sp>
        <xdr:nvSpPr>
          <xdr:cNvPr id="6" name="矩形 5"/>
          <xdr:cNvSpPr/>
        </xdr:nvSpPr>
        <xdr:spPr>
          <a:xfrm>
            <a:off x="2326833" y="-2750716"/>
            <a:ext cx="1584325" cy="2017395"/>
          </a:xfrm>
          <a:prstGeom prst="rect">
            <a:avLst/>
          </a:prstGeom>
          <a:solidFill>
            <a:srgbClr val="7488A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tlCol="0" anchor="ctr"/>
          <a:p>
            <a:pPr algn="ctr"/>
            <a:endParaRPr lang="zh-CN" altLang="en-US"/>
          </a:p>
        </xdr:txBody>
      </xdr:sp>
      <xdr:sp>
        <xdr:nvSpPr>
          <xdr:cNvPr id="7" name="矩形 6"/>
          <xdr:cNvSpPr/>
        </xdr:nvSpPr>
        <xdr:spPr>
          <a:xfrm>
            <a:off x="3999423" y="-2750716"/>
            <a:ext cx="1584325" cy="2017395"/>
          </a:xfrm>
          <a:prstGeom prst="rect">
            <a:avLst/>
          </a:prstGeom>
          <a:solidFill>
            <a:srgbClr val="D6C3B2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tlCol="0" anchor="ctr"/>
          <a:p>
            <a:pPr algn="ctr"/>
            <a:endParaRPr lang="zh-CN" altLang="en-US"/>
          </a:p>
        </xdr:txBody>
      </xdr:sp>
      <xdr:sp>
        <xdr:nvSpPr>
          <xdr:cNvPr id="8" name="矩形 7"/>
          <xdr:cNvSpPr/>
        </xdr:nvSpPr>
        <xdr:spPr>
          <a:xfrm>
            <a:off x="5672013" y="-2750716"/>
            <a:ext cx="1584325" cy="2017395"/>
          </a:xfrm>
          <a:prstGeom prst="rect">
            <a:avLst/>
          </a:prstGeom>
          <a:solidFill>
            <a:srgbClr val="7488A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tlCol="0" anchor="ctr"/>
          <a:p>
            <a:pPr algn="ctr"/>
            <a:endParaRPr lang="zh-CN" altLang="en-US"/>
          </a:p>
        </xdr:txBody>
      </xdr:sp>
      <xdr:pic>
        <xdr:nvPicPr>
          <xdr:cNvPr id="9" name="图片 8" descr="企业微信截图_e4c73db1-32a2-4586-b65d-3a59c9fb664f"/>
          <xdr:cNvPicPr>
            <a:picLocks noChangeAspect="1"/>
          </xdr:cNvPicPr>
        </xdr:nvPicPr>
        <xdr:blipFill>
          <a:blip r:embed="rId2" cstate="hqprint"/>
          <a:srcRect/>
          <a:stretch>
            <a:fillRect/>
          </a:stretch>
        </xdr:blipFill>
        <xdr:spPr>
          <a:xfrm>
            <a:off x="3999423" y="-2750081"/>
            <a:ext cx="1584960" cy="2016760"/>
          </a:xfrm>
          <a:prstGeom prst="rect">
            <a:avLst/>
          </a:prstGeom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</xdr:pic>
      <xdr:pic>
        <xdr:nvPicPr>
          <xdr:cNvPr id="10" name="图片 9" descr="企业微信截图_e4c73db1-32a2-4586-b65d-3a59c9fb664f"/>
          <xdr:cNvPicPr>
            <a:picLocks noChangeAspect="1"/>
          </xdr:cNvPicPr>
        </xdr:nvPicPr>
        <xdr:blipFill>
          <a:blip r:embed="rId3" cstate="hqprint"/>
          <a:srcRect/>
          <a:stretch>
            <a:fillRect/>
          </a:stretch>
        </xdr:blipFill>
        <xdr:spPr>
          <a:xfrm>
            <a:off x="2326833" y="-2749446"/>
            <a:ext cx="1583690" cy="2016760"/>
          </a:xfrm>
          <a:prstGeom prst="rect">
            <a:avLst/>
          </a:prstGeom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</xdr:pic>
      <xdr:pic>
        <xdr:nvPicPr>
          <xdr:cNvPr id="11" name="图片 10" descr="企业微信截图_e4c73db1-32a2-4586-b65d-3a59c9fb664f"/>
          <xdr:cNvPicPr>
            <a:picLocks noChangeAspect="1"/>
          </xdr:cNvPicPr>
        </xdr:nvPicPr>
        <xdr:blipFill>
          <a:blip r:embed="rId3" cstate="hqprint"/>
          <a:srcRect/>
          <a:stretch>
            <a:fillRect/>
          </a:stretch>
        </xdr:blipFill>
        <xdr:spPr>
          <a:xfrm>
            <a:off x="5672648" y="-2749446"/>
            <a:ext cx="1583690" cy="2016760"/>
          </a:xfrm>
          <a:prstGeom prst="rect">
            <a:avLst/>
          </a:prstGeom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</xdr:pic>
      <xdr:pic>
        <xdr:nvPicPr>
          <xdr:cNvPr id="12" name="图片 11" descr="企业微信截图_e4c73db1-32a2-4586-b65d-3a59c9fb664f"/>
          <xdr:cNvPicPr>
            <a:picLocks noChangeAspect="1"/>
          </xdr:cNvPicPr>
        </xdr:nvPicPr>
        <xdr:blipFill>
          <a:blip r:embed="rId2" cstate="hqprint"/>
          <a:srcRect/>
          <a:stretch>
            <a:fillRect/>
          </a:stretch>
        </xdr:blipFill>
        <xdr:spPr>
          <a:xfrm>
            <a:off x="673293" y="-2749446"/>
            <a:ext cx="1584960" cy="2016760"/>
          </a:xfrm>
          <a:prstGeom prst="rect">
            <a:avLst/>
          </a:prstGeom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</xdr:pic>
    </xdr:grpSp>
    <xdr:clientData/>
  </xdr:twoCellAnchor>
  <xdr:twoCellAnchor>
    <xdr:from>
      <xdr:col>3</xdr:col>
      <xdr:colOff>144145</xdr:colOff>
      <xdr:row>11</xdr:row>
      <xdr:rowOff>514985</xdr:rowOff>
    </xdr:from>
    <xdr:to>
      <xdr:col>3</xdr:col>
      <xdr:colOff>2604770</xdr:colOff>
      <xdr:row>13</xdr:row>
      <xdr:rowOff>5080</xdr:rowOff>
    </xdr:to>
    <xdr:grpSp>
      <xdr:nvGrpSpPr>
        <xdr:cNvPr id="13" name="组合 12"/>
        <xdr:cNvGrpSpPr/>
      </xdr:nvGrpSpPr>
      <xdr:grpSpPr>
        <a:xfrm>
          <a:off x="2846705" y="6832600"/>
          <a:ext cx="2460625" cy="762635"/>
          <a:chOff x="1416050" y="1555750"/>
          <a:chExt cx="9424670" cy="2921000"/>
        </a:xfrm>
      </xdr:grpSpPr>
      <xdr:pic>
        <xdr:nvPicPr>
          <xdr:cNvPr id="14" name="图片 13"/>
          <xdr:cNvPicPr>
            <a:picLocks noChangeAspect="1"/>
          </xdr:cNvPicPr>
        </xdr:nvPicPr>
        <xdr:blipFill>
          <a:blip r:embed="rId4" cstate="hqprint"/>
          <a:srcRect/>
          <a:stretch>
            <a:fillRect/>
          </a:stretch>
        </xdr:blipFill>
        <xdr:spPr>
          <a:xfrm>
            <a:off x="1416050" y="1583690"/>
            <a:ext cx="4386580" cy="2866390"/>
          </a:xfrm>
          <a:prstGeom prst="rect">
            <a:avLst/>
          </a:prstGeom>
        </xdr:spPr>
      </xdr:pic>
      <xdr:pic>
        <xdr:nvPicPr>
          <xdr:cNvPr id="15" name="图片 14"/>
          <xdr:cNvPicPr>
            <a:picLocks noChangeAspect="1"/>
          </xdr:cNvPicPr>
        </xdr:nvPicPr>
        <xdr:blipFill>
          <a:blip r:embed="rId5" cstate="hqprint"/>
          <a:srcRect/>
          <a:stretch>
            <a:fillRect/>
          </a:stretch>
        </xdr:blipFill>
        <xdr:spPr>
          <a:xfrm>
            <a:off x="6498590" y="1555750"/>
            <a:ext cx="4342130" cy="2921000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564515</xdr:colOff>
      <xdr:row>14</xdr:row>
      <xdr:rowOff>258445</xdr:rowOff>
    </xdr:from>
    <xdr:to>
      <xdr:col>3</xdr:col>
      <xdr:colOff>2072005</xdr:colOff>
      <xdr:row>16</xdr:row>
      <xdr:rowOff>485140</xdr:rowOff>
    </xdr:to>
    <xdr:grpSp>
      <xdr:nvGrpSpPr>
        <xdr:cNvPr id="18" name="组合 17"/>
        <xdr:cNvGrpSpPr/>
      </xdr:nvGrpSpPr>
      <xdr:grpSpPr>
        <a:xfrm>
          <a:off x="3267075" y="8484870"/>
          <a:ext cx="1507490" cy="1499235"/>
          <a:chOff x="5776" y="13125"/>
          <a:chExt cx="2374" cy="2357"/>
        </a:xfrm>
      </xdr:grpSpPr>
      <xdr:pic>
        <xdr:nvPicPr>
          <xdr:cNvPr id="16" name="图片 15"/>
          <xdr:cNvPicPr>
            <a:picLocks noChangeAspect="1"/>
          </xdr:cNvPicPr>
        </xdr:nvPicPr>
        <xdr:blipFill>
          <a:blip r:embed="rId6"/>
          <a:stretch>
            <a:fillRect/>
          </a:stretch>
        </xdr:blipFill>
        <xdr:spPr>
          <a:xfrm>
            <a:off x="5802" y="13125"/>
            <a:ext cx="2349" cy="1198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7" name="图片 16"/>
          <xdr:cNvPicPr>
            <a:picLocks noChangeAspect="1"/>
          </xdr:cNvPicPr>
        </xdr:nvPicPr>
        <xdr:blipFill>
          <a:blip r:embed="rId7"/>
          <a:stretch>
            <a:fillRect/>
          </a:stretch>
        </xdr:blipFill>
        <xdr:spPr>
          <a:xfrm>
            <a:off x="5776" y="14266"/>
            <a:ext cx="2366" cy="1216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3</xdr:col>
      <xdr:colOff>310515</xdr:colOff>
      <xdr:row>17</xdr:row>
      <xdr:rowOff>318770</xdr:rowOff>
    </xdr:from>
    <xdr:to>
      <xdr:col>3</xdr:col>
      <xdr:colOff>2505710</xdr:colOff>
      <xdr:row>19</xdr:row>
      <xdr:rowOff>519430</xdr:rowOff>
    </xdr:to>
    <xdr:pic>
      <xdr:nvPicPr>
        <xdr:cNvPr id="19" name="图片 18"/>
        <xdr:cNvPicPr>
          <a:picLocks noChangeAspect="1"/>
        </xdr:cNvPicPr>
      </xdr:nvPicPr>
      <xdr:blipFill>
        <a:blip r:embed="rId8"/>
        <a:srcRect t="18830" b="14263"/>
        <a:stretch>
          <a:fillRect/>
        </a:stretch>
      </xdr:blipFill>
      <xdr:spPr>
        <a:xfrm>
          <a:off x="3013075" y="10454005"/>
          <a:ext cx="2195195" cy="14732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 cap="flat" cmpd="sng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headEnd type="none" w="med" len="med"/>
          <a:tailEnd type="none" w="med" len="med"/>
        </a:ln>
      </a:spPr>
      <a:bodyPr/>
      <a:lstStyle/>
    </a:spDef>
  </a:objectDefaults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vmlDrawing" Target="../drawings/vmlDrawing1.v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showFormulas="1" workbookViewId="0">
      <selection activeCell="A7" sqref="A7"/>
    </sheetView>
  </sheetViews>
  <sheetFormatPr defaultColWidth="9" defaultRowHeight="15.75"/>
  <sheetData/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V42"/>
  <sheetViews>
    <sheetView view="pageBreakPreview" zoomScale="40" zoomScaleNormal="100" topLeftCell="B1" workbookViewId="0">
      <selection activeCell="A1" sqref="A1:K30"/>
    </sheetView>
  </sheetViews>
  <sheetFormatPr defaultColWidth="9" defaultRowHeight="14.25"/>
  <cols>
    <col min="1" max="1" width="6.66666666666667" style="167" customWidth="1"/>
    <col min="2" max="2" width="10.6666666666667" style="167" customWidth="1"/>
    <col min="3" max="3" width="8.66666666666667" style="167" customWidth="1"/>
    <col min="4" max="4" width="26.6666666666667" style="167" customWidth="1"/>
    <col min="5" max="5" width="6.66666666666667" style="167" customWidth="1"/>
    <col min="6" max="6" width="20.6666666666667" style="167" customWidth="1"/>
    <col min="7" max="7" width="12.6666666666667" style="170" hidden="1" customWidth="1"/>
    <col min="8" max="8" width="15.6666666666667" style="171" hidden="1" customWidth="1"/>
    <col min="9" max="32" width="9" style="167" customWidth="1"/>
    <col min="33" max="224" width="8.66666666666667" style="167" customWidth="1"/>
    <col min="225" max="253" width="9" style="167" customWidth="1"/>
    <col min="254" max="16384" width="9" style="172"/>
  </cols>
  <sheetData>
    <row r="1" s="167" customFormat="1" ht="85" customHeight="1" spans="1:256">
      <c r="A1" s="173"/>
      <c r="B1" s="173"/>
      <c r="C1" s="173"/>
      <c r="D1" s="173"/>
      <c r="E1" s="173"/>
      <c r="F1" s="173"/>
      <c r="G1" s="173"/>
      <c r="H1" s="173"/>
      <c r="I1" s="173"/>
      <c r="J1" s="173"/>
      <c r="K1" s="173"/>
      <c r="IT1" s="172"/>
      <c r="IU1" s="172"/>
      <c r="IV1" s="172"/>
    </row>
    <row r="2" s="167" customFormat="1" ht="32" customHeight="1" spans="1:256">
      <c r="A2" s="173"/>
      <c r="B2" s="173"/>
      <c r="C2" s="173"/>
      <c r="D2" s="173"/>
      <c r="E2" s="173"/>
      <c r="F2" s="173"/>
      <c r="G2" s="173"/>
      <c r="H2" s="173"/>
      <c r="I2" s="173"/>
      <c r="J2" s="173"/>
      <c r="K2" s="173"/>
      <c r="IT2" s="172"/>
      <c r="IU2" s="172"/>
      <c r="IV2" s="172"/>
    </row>
    <row r="3" s="167" customFormat="1" ht="100" customHeight="1" spans="1:256">
      <c r="A3" s="173"/>
      <c r="B3" s="173"/>
      <c r="C3" s="173"/>
      <c r="D3" s="173"/>
      <c r="E3" s="173"/>
      <c r="F3" s="173"/>
      <c r="G3" s="173"/>
      <c r="H3" s="173"/>
      <c r="I3" s="173"/>
      <c r="J3" s="173"/>
      <c r="K3" s="173"/>
      <c r="Q3" s="174"/>
      <c r="IT3" s="172"/>
      <c r="IU3" s="172"/>
      <c r="IV3" s="172"/>
    </row>
    <row r="4" s="167" customFormat="1" ht="100" customHeight="1" spans="1:256">
      <c r="A4" s="173"/>
      <c r="B4" s="173"/>
      <c r="C4" s="173"/>
      <c r="D4" s="173"/>
      <c r="E4" s="173"/>
      <c r="F4" s="173"/>
      <c r="G4" s="173"/>
      <c r="H4" s="173"/>
      <c r="I4" s="173"/>
      <c r="J4" s="173"/>
      <c r="K4" s="173"/>
      <c r="IT4" s="172"/>
      <c r="IU4" s="172"/>
      <c r="IV4" s="172"/>
    </row>
    <row r="5" s="167" customFormat="1" ht="100" customHeight="1" spans="1:256">
      <c r="A5" s="173"/>
      <c r="B5" s="173"/>
      <c r="C5" s="173"/>
      <c r="D5" s="173"/>
      <c r="E5" s="173"/>
      <c r="F5" s="173"/>
      <c r="G5" s="173"/>
      <c r="H5" s="173"/>
      <c r="I5" s="173"/>
      <c r="J5" s="173"/>
      <c r="K5" s="173"/>
      <c r="IT5" s="172"/>
      <c r="IU5" s="172"/>
      <c r="IV5" s="172"/>
    </row>
    <row r="6" s="167" customFormat="1" ht="100" customHeight="1" spans="1:256">
      <c r="A6" s="173"/>
      <c r="B6" s="173"/>
      <c r="C6" s="173"/>
      <c r="D6" s="173"/>
      <c r="E6" s="173"/>
      <c r="F6" s="173"/>
      <c r="G6" s="173"/>
      <c r="H6" s="173"/>
      <c r="I6" s="173"/>
      <c r="J6" s="173"/>
      <c r="K6" s="173"/>
      <c r="IT6" s="172"/>
      <c r="IU6" s="172"/>
      <c r="IV6" s="172"/>
    </row>
    <row r="7" s="168" customFormat="1" ht="35" customHeight="1" spans="1:11">
      <c r="A7" s="173"/>
      <c r="B7" s="173"/>
      <c r="C7" s="173"/>
      <c r="D7" s="173"/>
      <c r="E7" s="173"/>
      <c r="F7" s="173"/>
      <c r="G7" s="173"/>
      <c r="H7" s="173"/>
      <c r="I7" s="173"/>
      <c r="J7" s="173"/>
      <c r="K7" s="173"/>
    </row>
    <row r="8" s="168" customFormat="1" ht="35" customHeight="1" spans="1:11">
      <c r="A8" s="173"/>
      <c r="B8" s="173"/>
      <c r="C8" s="173"/>
      <c r="D8" s="173"/>
      <c r="E8" s="173"/>
      <c r="F8" s="173"/>
      <c r="G8" s="173"/>
      <c r="H8" s="173"/>
      <c r="I8" s="173"/>
      <c r="J8" s="173"/>
      <c r="K8" s="173"/>
    </row>
    <row r="9" s="169" customFormat="1" ht="35" customHeight="1" spans="1:11">
      <c r="A9" s="173"/>
      <c r="B9" s="173"/>
      <c r="C9" s="173"/>
      <c r="D9" s="173"/>
      <c r="E9" s="173"/>
      <c r="F9" s="173"/>
      <c r="G9" s="173"/>
      <c r="H9" s="173"/>
      <c r="I9" s="173"/>
      <c r="J9" s="173"/>
      <c r="K9" s="173"/>
    </row>
    <row r="10" s="169" customFormat="1" ht="35" customHeight="1" spans="1:11">
      <c r="A10" s="173"/>
      <c r="B10" s="173"/>
      <c r="C10" s="173"/>
      <c r="D10" s="173"/>
      <c r="E10" s="173"/>
      <c r="F10" s="173"/>
      <c r="G10" s="173"/>
      <c r="H10" s="173"/>
      <c r="I10" s="173"/>
      <c r="J10" s="173"/>
      <c r="K10" s="173"/>
    </row>
    <row r="11" s="167" customFormat="1" spans="1:256">
      <c r="A11" s="173"/>
      <c r="B11" s="173"/>
      <c r="C11" s="173"/>
      <c r="D11" s="173"/>
      <c r="E11" s="173"/>
      <c r="F11" s="173"/>
      <c r="G11" s="173"/>
      <c r="H11" s="173"/>
      <c r="I11" s="173"/>
      <c r="J11" s="173"/>
      <c r="K11" s="173"/>
      <c r="IT11" s="172"/>
      <c r="IU11" s="172"/>
      <c r="IV11" s="172"/>
    </row>
    <row r="12" s="167" customFormat="1" spans="1:256">
      <c r="A12" s="173"/>
      <c r="B12" s="173"/>
      <c r="C12" s="173"/>
      <c r="D12" s="173"/>
      <c r="E12" s="173"/>
      <c r="F12" s="173"/>
      <c r="G12" s="173"/>
      <c r="H12" s="173"/>
      <c r="I12" s="173"/>
      <c r="J12" s="173"/>
      <c r="K12" s="173"/>
      <c r="IT12" s="172"/>
      <c r="IU12" s="172"/>
      <c r="IV12" s="172"/>
    </row>
    <row r="13" s="167" customFormat="1" spans="1:256">
      <c r="A13" s="173"/>
      <c r="B13" s="173"/>
      <c r="C13" s="173"/>
      <c r="D13" s="173"/>
      <c r="E13" s="173"/>
      <c r="F13" s="173"/>
      <c r="G13" s="173"/>
      <c r="H13" s="173"/>
      <c r="I13" s="173"/>
      <c r="J13" s="173"/>
      <c r="K13" s="173"/>
      <c r="IT13" s="172"/>
      <c r="IU13" s="172"/>
      <c r="IV13" s="172"/>
    </row>
    <row r="14" s="167" customFormat="1" spans="1:256">
      <c r="A14" s="173"/>
      <c r="B14" s="173"/>
      <c r="C14" s="173"/>
      <c r="D14" s="173"/>
      <c r="E14" s="173"/>
      <c r="F14" s="173"/>
      <c r="G14" s="173"/>
      <c r="H14" s="173"/>
      <c r="I14" s="173"/>
      <c r="J14" s="173"/>
      <c r="K14" s="173"/>
      <c r="IT14" s="172"/>
      <c r="IU14" s="172"/>
      <c r="IV14" s="172"/>
    </row>
    <row r="15" s="167" customFormat="1" spans="1:256">
      <c r="A15" s="173"/>
      <c r="B15" s="173"/>
      <c r="C15" s="173"/>
      <c r="D15" s="173"/>
      <c r="E15" s="173"/>
      <c r="F15" s="173"/>
      <c r="G15" s="173"/>
      <c r="H15" s="173"/>
      <c r="I15" s="173"/>
      <c r="J15" s="173"/>
      <c r="K15" s="173"/>
      <c r="IT15" s="172"/>
      <c r="IU15" s="172"/>
      <c r="IV15" s="172"/>
    </row>
    <row r="16" s="167" customFormat="1" spans="1:256">
      <c r="A16" s="173"/>
      <c r="B16" s="173"/>
      <c r="C16" s="173"/>
      <c r="D16" s="173"/>
      <c r="E16" s="173"/>
      <c r="F16" s="173"/>
      <c r="G16" s="173"/>
      <c r="H16" s="173"/>
      <c r="I16" s="173"/>
      <c r="J16" s="173"/>
      <c r="K16" s="173"/>
      <c r="IT16" s="172"/>
      <c r="IU16" s="172"/>
      <c r="IV16" s="172"/>
    </row>
    <row r="17" s="167" customFormat="1" spans="1:256">
      <c r="A17" s="173"/>
      <c r="B17" s="173"/>
      <c r="C17" s="173"/>
      <c r="D17" s="173"/>
      <c r="E17" s="173"/>
      <c r="F17" s="173"/>
      <c r="G17" s="173"/>
      <c r="H17" s="173"/>
      <c r="I17" s="173"/>
      <c r="J17" s="173"/>
      <c r="K17" s="173"/>
      <c r="IT17" s="172"/>
      <c r="IU17" s="172"/>
      <c r="IV17" s="172"/>
    </row>
    <row r="18" s="167" customFormat="1" spans="1:256">
      <c r="A18" s="173"/>
      <c r="B18" s="173"/>
      <c r="C18" s="173"/>
      <c r="D18" s="173"/>
      <c r="E18" s="173"/>
      <c r="F18" s="173"/>
      <c r="G18" s="173"/>
      <c r="H18" s="173"/>
      <c r="I18" s="173"/>
      <c r="J18" s="173"/>
      <c r="K18" s="173"/>
      <c r="IT18" s="172"/>
      <c r="IU18" s="172"/>
      <c r="IV18" s="172"/>
    </row>
    <row r="19" s="167" customFormat="1" spans="1:256">
      <c r="A19" s="173"/>
      <c r="B19" s="173"/>
      <c r="C19" s="173"/>
      <c r="D19" s="173"/>
      <c r="E19" s="173"/>
      <c r="F19" s="173"/>
      <c r="G19" s="173"/>
      <c r="H19" s="173"/>
      <c r="I19" s="173"/>
      <c r="J19" s="173"/>
      <c r="K19" s="173"/>
      <c r="IT19" s="172"/>
      <c r="IU19" s="172"/>
      <c r="IV19" s="172"/>
    </row>
    <row r="20" s="167" customFormat="1" spans="1:256">
      <c r="A20" s="173"/>
      <c r="B20" s="173"/>
      <c r="C20" s="173"/>
      <c r="D20" s="173"/>
      <c r="E20" s="173"/>
      <c r="F20" s="173"/>
      <c r="G20" s="173"/>
      <c r="H20" s="173"/>
      <c r="I20" s="173"/>
      <c r="J20" s="173"/>
      <c r="K20" s="173"/>
      <c r="IT20" s="172"/>
      <c r="IU20" s="172"/>
      <c r="IV20" s="172"/>
    </row>
    <row r="21" s="167" customFormat="1" spans="1:256">
      <c r="A21" s="173"/>
      <c r="B21" s="173"/>
      <c r="C21" s="173"/>
      <c r="D21" s="173"/>
      <c r="E21" s="173"/>
      <c r="F21" s="173"/>
      <c r="G21" s="173"/>
      <c r="H21" s="173"/>
      <c r="I21" s="173"/>
      <c r="J21" s="173"/>
      <c r="K21" s="173"/>
      <c r="IT21" s="172"/>
      <c r="IU21" s="172"/>
      <c r="IV21" s="172"/>
    </row>
    <row r="22" s="167" customFormat="1" spans="1:256">
      <c r="A22" s="173"/>
      <c r="B22" s="173"/>
      <c r="C22" s="173"/>
      <c r="D22" s="173"/>
      <c r="E22" s="173"/>
      <c r="F22" s="173"/>
      <c r="G22" s="173"/>
      <c r="H22" s="173"/>
      <c r="I22" s="173"/>
      <c r="J22" s="173"/>
      <c r="K22" s="173"/>
      <c r="IT22" s="172"/>
      <c r="IU22" s="172"/>
      <c r="IV22" s="172"/>
    </row>
    <row r="23" s="167" customFormat="1" spans="1:256">
      <c r="A23" s="173"/>
      <c r="B23" s="173"/>
      <c r="C23" s="173"/>
      <c r="D23" s="173"/>
      <c r="E23" s="173"/>
      <c r="F23" s="173"/>
      <c r="G23" s="173"/>
      <c r="H23" s="173"/>
      <c r="I23" s="173"/>
      <c r="J23" s="173"/>
      <c r="K23" s="173"/>
      <c r="IT23" s="172"/>
      <c r="IU23" s="172"/>
      <c r="IV23" s="172"/>
    </row>
    <row r="24" s="167" customFormat="1" spans="1:256">
      <c r="A24" s="173"/>
      <c r="B24" s="173"/>
      <c r="C24" s="173"/>
      <c r="D24" s="173"/>
      <c r="E24" s="173"/>
      <c r="F24" s="173"/>
      <c r="G24" s="173"/>
      <c r="H24" s="173"/>
      <c r="I24" s="173"/>
      <c r="J24" s="173"/>
      <c r="K24" s="173"/>
      <c r="IT24" s="172"/>
      <c r="IU24" s="172"/>
      <c r="IV24" s="172"/>
    </row>
    <row r="25" s="167" customFormat="1" spans="1:256">
      <c r="A25" s="173"/>
      <c r="B25" s="173"/>
      <c r="C25" s="173"/>
      <c r="D25" s="173"/>
      <c r="E25" s="173"/>
      <c r="F25" s="173"/>
      <c r="G25" s="173"/>
      <c r="H25" s="173"/>
      <c r="I25" s="173"/>
      <c r="J25" s="173"/>
      <c r="K25" s="173"/>
      <c r="IT25" s="172"/>
      <c r="IU25" s="172"/>
      <c r="IV25" s="172"/>
    </row>
    <row r="26" s="167" customFormat="1" spans="1:256">
      <c r="A26" s="173"/>
      <c r="B26" s="173"/>
      <c r="C26" s="173"/>
      <c r="D26" s="173"/>
      <c r="E26" s="173"/>
      <c r="F26" s="173"/>
      <c r="G26" s="173"/>
      <c r="H26" s="173"/>
      <c r="I26" s="173"/>
      <c r="J26" s="173"/>
      <c r="K26" s="173"/>
      <c r="IT26" s="172"/>
      <c r="IU26" s="172"/>
      <c r="IV26" s="172"/>
    </row>
    <row r="27" s="167" customFormat="1" spans="1:256">
      <c r="A27" s="173"/>
      <c r="B27" s="173"/>
      <c r="C27" s="173"/>
      <c r="D27" s="173"/>
      <c r="E27" s="173"/>
      <c r="F27" s="173"/>
      <c r="G27" s="173"/>
      <c r="H27" s="173"/>
      <c r="I27" s="173"/>
      <c r="J27" s="173"/>
      <c r="K27" s="173"/>
      <c r="IT27" s="172"/>
      <c r="IU27" s="172"/>
      <c r="IV27" s="172"/>
    </row>
    <row r="28" s="167" customFormat="1" spans="1:256">
      <c r="A28" s="173"/>
      <c r="B28" s="173"/>
      <c r="C28" s="173"/>
      <c r="D28" s="173"/>
      <c r="E28" s="173"/>
      <c r="F28" s="173"/>
      <c r="G28" s="173"/>
      <c r="H28" s="173"/>
      <c r="I28" s="173"/>
      <c r="J28" s="173"/>
      <c r="K28" s="173"/>
      <c r="IT28" s="172"/>
      <c r="IU28" s="172"/>
      <c r="IV28" s="172"/>
    </row>
    <row r="29" s="167" customFormat="1" spans="1:256">
      <c r="A29" s="173"/>
      <c r="B29" s="173"/>
      <c r="C29" s="173"/>
      <c r="D29" s="173"/>
      <c r="E29" s="173"/>
      <c r="F29" s="173"/>
      <c r="G29" s="173"/>
      <c r="H29" s="173"/>
      <c r="I29" s="173"/>
      <c r="J29" s="173"/>
      <c r="K29" s="173"/>
      <c r="IT29" s="172"/>
      <c r="IU29" s="172"/>
      <c r="IV29" s="172"/>
    </row>
    <row r="30" s="167" customFormat="1" spans="1:256">
      <c r="A30" s="173"/>
      <c r="B30" s="173"/>
      <c r="C30" s="173"/>
      <c r="D30" s="173"/>
      <c r="E30" s="173"/>
      <c r="F30" s="173"/>
      <c r="G30" s="173"/>
      <c r="H30" s="173"/>
      <c r="I30" s="173"/>
      <c r="J30" s="173"/>
      <c r="K30" s="173"/>
      <c r="IT30" s="172"/>
      <c r="IU30" s="172"/>
      <c r="IV30" s="172"/>
    </row>
    <row r="31" spans="7:8">
      <c r="G31" s="167"/>
      <c r="H31" s="167"/>
    </row>
    <row r="32" spans="7:8">
      <c r="G32" s="167"/>
      <c r="H32" s="167"/>
    </row>
    <row r="33" spans="7:8">
      <c r="G33" s="167"/>
      <c r="H33" s="167"/>
    </row>
    <row r="34" spans="7:8">
      <c r="G34" s="167"/>
      <c r="H34" s="167"/>
    </row>
    <row r="35" spans="7:8">
      <c r="G35" s="167"/>
      <c r="H35" s="167"/>
    </row>
    <row r="36" spans="7:8">
      <c r="G36" s="167"/>
      <c r="H36" s="167"/>
    </row>
    <row r="37" spans="7:8">
      <c r="G37" s="167"/>
      <c r="H37" s="167"/>
    </row>
    <row r="38" spans="7:8">
      <c r="G38" s="167"/>
      <c r="H38" s="167"/>
    </row>
    <row r="39" spans="7:8">
      <c r="G39" s="167"/>
      <c r="H39" s="167"/>
    </row>
    <row r="40" spans="7:8">
      <c r="G40" s="167"/>
      <c r="H40" s="167"/>
    </row>
    <row r="41" spans="7:8">
      <c r="G41" s="167"/>
      <c r="H41" s="167"/>
    </row>
    <row r="42" spans="7:8">
      <c r="G42" s="167"/>
      <c r="H42" s="167"/>
    </row>
  </sheetData>
  <mergeCells count="2">
    <mergeCell ref="A1:K30"/>
    <mergeCell ref="A31:K42"/>
  </mergeCells>
  <printOptions horizontalCentered="1"/>
  <pageMargins left="1.22" right="0.75" top="0.67" bottom="1" header="0.5" footer="0.5"/>
  <pageSetup paperSize="9" scale="5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V29"/>
  <sheetViews>
    <sheetView view="pageBreakPreview" zoomScale="115" zoomScaleNormal="100" workbookViewId="0">
      <selection activeCell="D9" sqref="D9"/>
    </sheetView>
  </sheetViews>
  <sheetFormatPr defaultColWidth="8.66666666666667" defaultRowHeight="14.25"/>
  <cols>
    <col min="1" max="1" width="11.0083333333333" style="132" customWidth="1"/>
    <col min="2" max="2" width="12.2416666666667" style="133" customWidth="1"/>
    <col min="3" max="3" width="15.7166666666667" style="131" customWidth="1"/>
    <col min="4" max="4" width="14.5166666666667" style="131" customWidth="1"/>
    <col min="5" max="5" width="16.4166666666667" style="133" customWidth="1"/>
    <col min="6" max="6" width="17.1666666666667" style="133" customWidth="1"/>
    <col min="7" max="7" width="15.8333333333333" style="133" customWidth="1"/>
    <col min="8" max="8" width="14.8333333333333" style="133" customWidth="1"/>
    <col min="9" max="9" width="10.3333333333333" style="133" customWidth="1"/>
    <col min="10" max="10" width="9.33333333333333" style="133" customWidth="1"/>
    <col min="11" max="12" width="11.5" style="133" customWidth="1"/>
    <col min="13" max="32" width="9" style="133" customWidth="1"/>
    <col min="33" max="16384" width="8.66666666666667" style="133"/>
  </cols>
  <sheetData>
    <row r="1" ht="62" customHeight="1" spans="1:5">
      <c r="A1" s="134" t="s">
        <v>0</v>
      </c>
      <c r="B1" s="134"/>
      <c r="C1" s="134"/>
      <c r="D1" s="134"/>
      <c r="E1" s="134"/>
    </row>
    <row r="2" ht="26" customHeight="1" spans="1:256">
      <c r="A2" s="11"/>
      <c r="B2" s="11"/>
      <c r="C2" s="11"/>
      <c r="D2" s="11"/>
      <c r="E2" s="11"/>
      <c r="F2" s="135"/>
      <c r="G2" s="135"/>
      <c r="H2" s="135"/>
      <c r="I2" s="135"/>
      <c r="J2" s="135"/>
      <c r="K2" s="135"/>
      <c r="L2" s="162"/>
      <c r="M2" s="162"/>
      <c r="N2" s="162"/>
      <c r="O2" s="162"/>
      <c r="P2" s="162"/>
      <c r="Q2" s="162"/>
      <c r="R2" s="162"/>
      <c r="S2" s="162"/>
      <c r="T2" s="162"/>
      <c r="U2" s="162"/>
      <c r="V2" s="162"/>
      <c r="W2" s="162"/>
      <c r="X2" s="162"/>
      <c r="Y2" s="162"/>
      <c r="Z2" s="162"/>
      <c r="AA2" s="162"/>
      <c r="AB2" s="162"/>
      <c r="AC2" s="162"/>
      <c r="AD2" s="162"/>
      <c r="AE2" s="162"/>
      <c r="AF2" s="162"/>
      <c r="AG2" s="162"/>
      <c r="AH2" s="162"/>
      <c r="AI2" s="162"/>
      <c r="AJ2" s="162"/>
      <c r="AK2" s="162"/>
      <c r="AL2" s="162"/>
      <c r="AM2" s="162"/>
      <c r="AN2" s="162"/>
      <c r="AO2" s="162"/>
      <c r="AP2" s="162"/>
      <c r="AQ2" s="162"/>
      <c r="AR2" s="162"/>
      <c r="AS2" s="162"/>
      <c r="AT2" s="162"/>
      <c r="AU2" s="162"/>
      <c r="AV2" s="162"/>
      <c r="AW2" s="162"/>
      <c r="AX2" s="162"/>
      <c r="AY2" s="162"/>
      <c r="AZ2" s="162"/>
      <c r="BA2" s="162"/>
      <c r="BB2" s="162"/>
      <c r="BC2" s="162"/>
      <c r="BD2" s="162"/>
      <c r="BE2" s="162"/>
      <c r="BF2" s="162"/>
      <c r="BG2" s="162"/>
      <c r="BH2" s="162"/>
      <c r="BI2" s="162"/>
      <c r="BJ2" s="162"/>
      <c r="BK2" s="162"/>
      <c r="BL2" s="162"/>
      <c r="BM2" s="162"/>
      <c r="BN2" s="162"/>
      <c r="BO2" s="162"/>
      <c r="BP2" s="162"/>
      <c r="BQ2" s="162"/>
      <c r="BR2" s="162"/>
      <c r="BS2" s="162"/>
      <c r="BT2" s="162"/>
      <c r="BU2" s="162"/>
      <c r="BV2" s="162"/>
      <c r="BW2" s="162"/>
      <c r="BX2" s="162"/>
      <c r="BY2" s="162"/>
      <c r="BZ2" s="162"/>
      <c r="CA2" s="162"/>
      <c r="CB2" s="162"/>
      <c r="CC2" s="162"/>
      <c r="CD2" s="162"/>
      <c r="CE2" s="162"/>
      <c r="CF2" s="162"/>
      <c r="CG2" s="162"/>
      <c r="CH2" s="162"/>
      <c r="CI2" s="162"/>
      <c r="CJ2" s="162"/>
      <c r="CK2" s="162"/>
      <c r="CL2" s="162"/>
      <c r="CM2" s="162"/>
      <c r="CN2" s="162"/>
      <c r="CO2" s="162"/>
      <c r="CP2" s="162"/>
      <c r="CQ2" s="162"/>
      <c r="CR2" s="162"/>
      <c r="CS2" s="162"/>
      <c r="CT2" s="162"/>
      <c r="CU2" s="162"/>
      <c r="CV2" s="162"/>
      <c r="CW2" s="162"/>
      <c r="CX2" s="162"/>
      <c r="CY2" s="162"/>
      <c r="CZ2" s="162"/>
      <c r="DA2" s="162"/>
      <c r="DB2" s="162"/>
      <c r="DC2" s="162"/>
      <c r="DD2" s="162"/>
      <c r="DE2" s="162"/>
      <c r="DF2" s="162"/>
      <c r="DG2" s="162"/>
      <c r="DH2" s="162"/>
      <c r="DI2" s="162"/>
      <c r="DJ2" s="162"/>
      <c r="DK2" s="162"/>
      <c r="DL2" s="162"/>
      <c r="DM2" s="162"/>
      <c r="DN2" s="162"/>
      <c r="DO2" s="162"/>
      <c r="DP2" s="162"/>
      <c r="DQ2" s="162"/>
      <c r="DR2" s="162"/>
      <c r="DS2" s="162"/>
      <c r="DT2" s="162"/>
      <c r="DU2" s="162"/>
      <c r="DV2" s="162"/>
      <c r="DW2" s="162"/>
      <c r="DX2" s="162"/>
      <c r="DY2" s="162"/>
      <c r="DZ2" s="162"/>
      <c r="EA2" s="162"/>
      <c r="EB2" s="162"/>
      <c r="EC2" s="162"/>
      <c r="ED2" s="162"/>
      <c r="EE2" s="162"/>
      <c r="EF2" s="162"/>
      <c r="EG2" s="162"/>
      <c r="EH2" s="162"/>
      <c r="EI2" s="162"/>
      <c r="EJ2" s="162"/>
      <c r="EK2" s="162"/>
      <c r="EL2" s="162"/>
      <c r="EM2" s="162"/>
      <c r="EN2" s="162"/>
      <c r="EO2" s="162"/>
      <c r="EP2" s="162"/>
      <c r="EQ2" s="162"/>
      <c r="ER2" s="162"/>
      <c r="ES2" s="162"/>
      <c r="ET2" s="162"/>
      <c r="EU2" s="162"/>
      <c r="EV2" s="162"/>
      <c r="EW2" s="162"/>
      <c r="EX2" s="162"/>
      <c r="EY2" s="162"/>
      <c r="EZ2" s="162"/>
      <c r="FA2" s="162"/>
      <c r="FB2" s="162"/>
      <c r="FC2" s="162"/>
      <c r="FD2" s="162"/>
      <c r="FE2" s="162"/>
      <c r="FF2" s="162"/>
      <c r="FG2" s="162"/>
      <c r="FH2" s="162"/>
      <c r="FI2" s="162"/>
      <c r="FJ2" s="162"/>
      <c r="FK2" s="162"/>
      <c r="FL2" s="162"/>
      <c r="FM2" s="162"/>
      <c r="FN2" s="162"/>
      <c r="FO2" s="162"/>
      <c r="FP2" s="162"/>
      <c r="FQ2" s="162"/>
      <c r="FR2" s="162"/>
      <c r="FS2" s="162"/>
      <c r="FT2" s="162"/>
      <c r="FU2" s="162"/>
      <c r="FV2" s="162"/>
      <c r="FW2" s="162"/>
      <c r="FX2" s="162"/>
      <c r="FY2" s="162"/>
      <c r="FZ2" s="162"/>
      <c r="GA2" s="162"/>
      <c r="GB2" s="162"/>
      <c r="GC2" s="162"/>
      <c r="GD2" s="162"/>
      <c r="GE2" s="162"/>
      <c r="GF2" s="162"/>
      <c r="GG2" s="162"/>
      <c r="GH2" s="162"/>
      <c r="GI2" s="162"/>
      <c r="GJ2" s="162"/>
      <c r="GK2" s="162"/>
      <c r="GL2" s="162"/>
      <c r="GM2" s="162"/>
      <c r="GN2" s="162"/>
      <c r="GO2" s="162"/>
      <c r="GP2" s="162"/>
      <c r="GQ2" s="162"/>
      <c r="GR2" s="162"/>
      <c r="GS2" s="162"/>
      <c r="GT2" s="162"/>
      <c r="GU2" s="162"/>
      <c r="GV2" s="162"/>
      <c r="GW2" s="162"/>
      <c r="GX2" s="162"/>
      <c r="GY2" s="162"/>
      <c r="GZ2" s="162"/>
      <c r="HA2" s="162"/>
      <c r="HB2" s="162"/>
      <c r="HC2" s="162"/>
      <c r="HD2" s="162"/>
      <c r="HE2" s="162"/>
      <c r="HF2" s="162"/>
      <c r="HG2" s="162"/>
      <c r="HH2" s="162"/>
      <c r="HI2" s="162"/>
      <c r="HJ2" s="162"/>
      <c r="HK2" s="162"/>
      <c r="HL2" s="162"/>
      <c r="HM2" s="162"/>
      <c r="HN2" s="162"/>
      <c r="HO2" s="162"/>
      <c r="HP2" s="162"/>
      <c r="HQ2" s="162"/>
      <c r="HR2" s="162"/>
      <c r="HS2" s="162"/>
      <c r="HT2" s="162"/>
      <c r="HU2" s="162"/>
      <c r="HV2" s="162"/>
      <c r="HW2" s="162"/>
      <c r="HX2" s="162"/>
      <c r="HY2" s="162"/>
      <c r="HZ2" s="162"/>
      <c r="IA2" s="162"/>
      <c r="IB2" s="162"/>
      <c r="IC2" s="162"/>
      <c r="ID2" s="162"/>
      <c r="IE2" s="162"/>
      <c r="IF2" s="162"/>
      <c r="IG2" s="162"/>
      <c r="IH2" s="162"/>
      <c r="II2" s="162"/>
      <c r="IJ2" s="162"/>
      <c r="IK2" s="162"/>
      <c r="IL2" s="162"/>
      <c r="IM2" s="162"/>
      <c r="IN2" s="162"/>
      <c r="IO2" s="162"/>
      <c r="IP2" s="162"/>
      <c r="IQ2" s="162"/>
      <c r="IR2" s="162"/>
      <c r="IS2" s="162"/>
      <c r="IT2" s="162"/>
      <c r="IU2" s="162"/>
      <c r="IV2" s="166"/>
    </row>
    <row r="3" s="128" customFormat="1" ht="22" customHeight="1" spans="1:5">
      <c r="A3" s="136" t="s">
        <v>1</v>
      </c>
      <c r="B3" s="137" t="s">
        <v>2</v>
      </c>
      <c r="C3" s="138" t="s">
        <v>3</v>
      </c>
      <c r="D3" s="138" t="s">
        <v>4</v>
      </c>
      <c r="E3" s="137" t="s">
        <v>5</v>
      </c>
    </row>
    <row r="4" s="129" customFormat="1" ht="17" customHeight="1" spans="1:139">
      <c r="A4" s="139" t="s">
        <v>6</v>
      </c>
      <c r="B4" s="139" t="s">
        <v>7</v>
      </c>
      <c r="C4" s="139" t="s">
        <v>8</v>
      </c>
      <c r="D4" s="140" t="s">
        <v>9</v>
      </c>
      <c r="E4" s="139" t="s">
        <v>10</v>
      </c>
      <c r="F4" s="141"/>
      <c r="G4" s="141"/>
      <c r="H4" s="141"/>
      <c r="I4" s="163"/>
      <c r="J4" s="164"/>
      <c r="K4" s="141"/>
      <c r="M4" s="165"/>
      <c r="N4" s="165"/>
      <c r="O4" s="165"/>
      <c r="P4" s="165"/>
      <c r="Q4" s="165"/>
      <c r="R4" s="165"/>
      <c r="S4" s="165"/>
      <c r="T4" s="165"/>
      <c r="U4" s="165"/>
      <c r="V4" s="165"/>
      <c r="W4" s="165"/>
      <c r="X4" s="165"/>
      <c r="Y4" s="165"/>
      <c r="Z4" s="165"/>
      <c r="AA4" s="165"/>
      <c r="AB4" s="165"/>
      <c r="AC4" s="165"/>
      <c r="AD4" s="165"/>
      <c r="AE4" s="165"/>
      <c r="AF4" s="165"/>
      <c r="AG4" s="165"/>
      <c r="AH4" s="165"/>
      <c r="AI4" s="165"/>
      <c r="AJ4" s="165"/>
      <c r="AK4" s="165"/>
      <c r="AL4" s="165"/>
      <c r="AM4" s="165"/>
      <c r="AN4" s="165"/>
      <c r="AO4" s="165"/>
      <c r="AP4" s="165"/>
      <c r="AQ4" s="165"/>
      <c r="AR4" s="165"/>
      <c r="AS4" s="165"/>
      <c r="AT4" s="165"/>
      <c r="AU4" s="165"/>
      <c r="AV4" s="165"/>
      <c r="AW4" s="165"/>
      <c r="AX4" s="165"/>
      <c r="AY4" s="165"/>
      <c r="AZ4" s="165"/>
      <c r="BA4" s="165"/>
      <c r="BB4" s="165"/>
      <c r="BC4" s="165"/>
      <c r="BD4" s="165"/>
      <c r="BE4" s="165"/>
      <c r="BF4" s="165"/>
      <c r="BG4" s="165"/>
      <c r="BH4" s="165"/>
      <c r="BI4" s="165"/>
      <c r="BJ4" s="165"/>
      <c r="BK4" s="165"/>
      <c r="BL4" s="165"/>
      <c r="BM4" s="165"/>
      <c r="BN4" s="165"/>
      <c r="BO4" s="165"/>
      <c r="BP4" s="165"/>
      <c r="BQ4" s="165"/>
      <c r="BR4" s="165"/>
      <c r="BS4" s="165"/>
      <c r="BT4" s="165"/>
      <c r="BU4" s="165"/>
      <c r="BV4" s="165"/>
      <c r="BW4" s="165"/>
      <c r="BX4" s="165"/>
      <c r="BY4" s="165"/>
      <c r="BZ4" s="165"/>
      <c r="CA4" s="165"/>
      <c r="CB4" s="165"/>
      <c r="CC4" s="165"/>
      <c r="CD4" s="165"/>
      <c r="CE4" s="165"/>
      <c r="CF4" s="165"/>
      <c r="CG4" s="165"/>
      <c r="CH4" s="165"/>
      <c r="CI4" s="165"/>
      <c r="CJ4" s="165"/>
      <c r="CK4" s="165"/>
      <c r="CL4" s="165"/>
      <c r="CM4" s="165"/>
      <c r="CN4" s="165"/>
      <c r="CO4" s="165"/>
      <c r="CP4" s="165"/>
      <c r="CQ4" s="165"/>
      <c r="CR4" s="165"/>
      <c r="CS4" s="165"/>
      <c r="CT4" s="165"/>
      <c r="CU4" s="165"/>
      <c r="CV4" s="165"/>
      <c r="CW4" s="165"/>
      <c r="CX4" s="165"/>
      <c r="CY4" s="165"/>
      <c r="CZ4" s="165"/>
      <c r="DA4" s="165"/>
      <c r="DB4" s="165"/>
      <c r="DC4" s="165"/>
      <c r="DD4" s="165"/>
      <c r="DE4" s="165"/>
      <c r="DF4" s="165"/>
      <c r="DG4" s="165"/>
      <c r="DH4" s="165"/>
      <c r="DI4" s="165"/>
      <c r="DJ4" s="165"/>
      <c r="DK4" s="165"/>
      <c r="DL4" s="165"/>
      <c r="DM4" s="165"/>
      <c r="DN4" s="165"/>
      <c r="DO4" s="165"/>
      <c r="DP4" s="165"/>
      <c r="DQ4" s="165"/>
      <c r="DR4" s="165"/>
      <c r="DS4" s="165"/>
      <c r="DT4" s="165"/>
      <c r="DU4" s="165"/>
      <c r="DV4" s="165"/>
      <c r="DW4" s="165"/>
      <c r="DX4" s="165"/>
      <c r="DY4" s="165"/>
      <c r="DZ4" s="165"/>
      <c r="EA4" s="165"/>
      <c r="EB4" s="165"/>
      <c r="EC4" s="165"/>
      <c r="ED4" s="165"/>
      <c r="EE4" s="165"/>
      <c r="EF4" s="165"/>
      <c r="EG4" s="165"/>
      <c r="EH4" s="165"/>
      <c r="EI4" s="165"/>
    </row>
    <row r="5" s="128" customFormat="1" ht="26" customHeight="1" spans="1:5">
      <c r="A5" s="142">
        <v>1</v>
      </c>
      <c r="B5" s="142" t="s">
        <v>11</v>
      </c>
      <c r="C5" s="143">
        <f>家具!H159</f>
        <v>634</v>
      </c>
      <c r="D5" s="144"/>
      <c r="E5" s="145" t="s">
        <v>12</v>
      </c>
    </row>
    <row r="6" s="128" customFormat="1" ht="26" customHeight="1" spans="1:5">
      <c r="A6" s="142">
        <v>2</v>
      </c>
      <c r="B6" s="142" t="s">
        <v>13</v>
      </c>
      <c r="C6" s="143">
        <f>灯具!H9</f>
        <v>1</v>
      </c>
      <c r="D6" s="146"/>
      <c r="E6" s="145" t="s">
        <v>12</v>
      </c>
    </row>
    <row r="7" s="128" customFormat="1" ht="26" customHeight="1" spans="1:5">
      <c r="A7" s="142">
        <v>3</v>
      </c>
      <c r="B7" s="142" t="s">
        <v>14</v>
      </c>
      <c r="C7" s="143">
        <f>窗帘!H90</f>
        <v>41</v>
      </c>
      <c r="D7" s="147"/>
      <c r="E7" s="145" t="s">
        <v>12</v>
      </c>
    </row>
    <row r="8" s="128" customFormat="1" ht="26" customHeight="1" spans="1:5">
      <c r="A8" s="142">
        <v>4</v>
      </c>
      <c r="B8" s="142" t="s">
        <v>15</v>
      </c>
      <c r="C8" s="143">
        <f>挂画!H21</f>
        <v>15</v>
      </c>
      <c r="D8" s="147"/>
      <c r="E8" s="145"/>
    </row>
    <row r="9" s="128" customFormat="1" ht="26" customHeight="1" spans="1:6">
      <c r="A9" s="142" t="s">
        <v>16</v>
      </c>
      <c r="B9" s="142"/>
      <c r="C9" s="143">
        <f>SUM(C5:C8)</f>
        <v>691</v>
      </c>
      <c r="D9" s="146"/>
      <c r="E9" s="145"/>
      <c r="F9" s="148"/>
    </row>
    <row r="10" s="128" customFormat="1" ht="26" customHeight="1" spans="1:6">
      <c r="A10" s="142">
        <v>5</v>
      </c>
      <c r="B10" s="149" t="s">
        <v>17</v>
      </c>
      <c r="C10" s="150"/>
      <c r="D10" s="151">
        <f>D9*0.13</f>
        <v>0</v>
      </c>
      <c r="E10" s="145"/>
      <c r="F10" s="148"/>
    </row>
    <row r="11" s="128" customFormat="1" ht="26" customHeight="1" spans="1:6">
      <c r="A11" s="142" t="s">
        <v>18</v>
      </c>
      <c r="B11" s="149"/>
      <c r="C11" s="150"/>
      <c r="D11" s="151">
        <f>SUM(D9:D10)</f>
        <v>0</v>
      </c>
      <c r="E11" s="145"/>
      <c r="F11" s="148"/>
    </row>
    <row r="12" s="128" customFormat="1" ht="70" customHeight="1" spans="1:7">
      <c r="A12" s="152" t="s">
        <v>19</v>
      </c>
      <c r="B12" s="152"/>
      <c r="C12" s="153" t="s">
        <v>20</v>
      </c>
      <c r="D12" s="153"/>
      <c r="E12" s="152" t="s">
        <v>21</v>
      </c>
      <c r="G12" s="148"/>
    </row>
    <row r="13" s="130" customFormat="1" ht="20" customHeight="1" spans="1:7">
      <c r="A13" s="154"/>
      <c r="B13" s="154"/>
      <c r="C13" s="154"/>
      <c r="D13" s="154"/>
      <c r="E13" s="154"/>
      <c r="G13" s="128"/>
    </row>
    <row r="14" s="130" customFormat="1" spans="1:5">
      <c r="A14" s="155"/>
      <c r="B14" s="155"/>
      <c r="C14" s="156"/>
      <c r="D14" s="156"/>
      <c r="E14" s="155"/>
    </row>
    <row r="15" s="128" customFormat="1" ht="17.25" customHeight="1" spans="1:5">
      <c r="A15" s="157"/>
      <c r="B15" s="157"/>
      <c r="C15" s="158"/>
      <c r="D15" s="158"/>
      <c r="E15" s="157"/>
    </row>
    <row r="16" s="128" customFormat="1" spans="1:5">
      <c r="A16" s="157"/>
      <c r="B16" s="157"/>
      <c r="C16" s="158"/>
      <c r="D16" s="158"/>
      <c r="E16" s="157"/>
    </row>
    <row r="17" s="131" customFormat="1" ht="24" customHeight="1" spans="1:8">
      <c r="A17" s="159"/>
      <c r="B17" s="159"/>
      <c r="E17" s="133"/>
      <c r="F17" s="133"/>
      <c r="G17" s="133"/>
      <c r="H17" s="133"/>
    </row>
    <row r="18" spans="1:5">
      <c r="A18" s="160"/>
      <c r="B18" s="160"/>
      <c r="C18" s="160"/>
      <c r="D18" s="160"/>
      <c r="E18" s="160"/>
    </row>
    <row r="19" ht="24" customHeight="1" spans="2:4">
      <c r="B19" s="132"/>
      <c r="C19" s="161"/>
      <c r="D19" s="161"/>
    </row>
    <row r="20" spans="2:4">
      <c r="B20" s="132"/>
      <c r="C20" s="132"/>
      <c r="D20" s="132"/>
    </row>
    <row r="21" spans="2:4">
      <c r="B21" s="132"/>
      <c r="C21" s="161"/>
      <c r="D21" s="161"/>
    </row>
    <row r="22" spans="2:4">
      <c r="B22" s="132"/>
      <c r="C22" s="161"/>
      <c r="D22" s="161"/>
    </row>
    <row r="23" spans="2:4">
      <c r="B23" s="132"/>
      <c r="C23" s="161"/>
      <c r="D23" s="161"/>
    </row>
    <row r="24" spans="2:4">
      <c r="B24" s="132"/>
      <c r="C24" s="161"/>
      <c r="D24" s="161"/>
    </row>
    <row r="25" spans="2:4">
      <c r="B25" s="132"/>
      <c r="C25" s="161"/>
      <c r="D25" s="161"/>
    </row>
    <row r="26" spans="2:4">
      <c r="B26" s="132"/>
      <c r="C26" s="161"/>
      <c r="D26" s="161"/>
    </row>
    <row r="27" spans="2:4">
      <c r="B27" s="132"/>
      <c r="C27" s="161"/>
      <c r="D27" s="161"/>
    </row>
    <row r="28" spans="2:4">
      <c r="B28" s="132"/>
      <c r="C28" s="161"/>
      <c r="D28" s="161"/>
    </row>
    <row r="29" spans="2:4">
      <c r="B29" s="132"/>
      <c r="C29" s="161"/>
      <c r="D29" s="161"/>
    </row>
  </sheetData>
  <sheetProtection algorithmName="SHA-512" hashValue="yYhtQZfaiy6Us4GoryZHFIzZjqZmr7PIAgOkYh2DbQC41I1l+x96ZNs1AL9DBPmD+k2q709bM5ZhuVTDdxhJWg==" saltValue="IcbOVUZ1Do0Zz0ImSIv20w==" spinCount="100000" sheet="1" objects="1"/>
  <protectedRanges>
    <protectedRange sqref="D$1:D$1048576" name="区域1"/>
  </protectedRanges>
  <mergeCells count="8">
    <mergeCell ref="A1:E1"/>
    <mergeCell ref="A2:E2"/>
    <mergeCell ref="A12:B12"/>
    <mergeCell ref="A13:E13"/>
    <mergeCell ref="A17:B17"/>
    <mergeCell ref="A18:E18"/>
    <mergeCell ref="A19:B19"/>
    <mergeCell ref="A20:C20"/>
  </mergeCells>
  <printOptions horizontalCentered="1"/>
  <pageMargins left="0.118055555555556" right="0.118055555555556" top="0.590277777777778" bottom="0.590277777777778" header="0.389583333333333" footer="0.389583333333333"/>
  <pageSetup paperSize="9" scale="135" fitToWidth="0" orientation="portrait" horizontalDpi="600"/>
  <headerFooter>
    <oddFooter>&amp;L&amp;G</oddFooter>
  </headerFooter>
  <legacyDrawingHF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Z160"/>
  <sheetViews>
    <sheetView view="pageBreakPreview" zoomScale="60" zoomScaleNormal="50" topLeftCell="A142" workbookViewId="0">
      <selection activeCell="N162" sqref="N162"/>
    </sheetView>
  </sheetViews>
  <sheetFormatPr defaultColWidth="15.5" defaultRowHeight="14.25"/>
  <cols>
    <col min="1" max="1" width="11.6666666666667" style="97" customWidth="1"/>
    <col min="2" max="2" width="11" style="97" customWidth="1"/>
    <col min="3" max="3" width="10.6666666666667" style="97" customWidth="1"/>
    <col min="4" max="4" width="31.2833333333333" style="97" customWidth="1"/>
    <col min="5" max="5" width="13.4333333333333" style="97" customWidth="1"/>
    <col min="6" max="6" width="28.675" style="97" customWidth="1"/>
    <col min="7" max="7" width="10.5" style="97" customWidth="1"/>
    <col min="8" max="8" width="10.3333333333333" style="97" customWidth="1"/>
    <col min="9" max="9" width="13.1666666666667" style="97" customWidth="1"/>
    <col min="10" max="10" width="13.5" style="97" customWidth="1"/>
    <col min="11" max="16380" width="15.5" style="97" customWidth="1"/>
    <col min="16381" max="16384" width="15.5" style="97"/>
  </cols>
  <sheetData>
    <row r="1" ht="69" customHeight="1" spans="1:11">
      <c r="A1" s="10" t="s">
        <v>22</v>
      </c>
      <c r="B1" s="10"/>
      <c r="C1" s="10"/>
      <c r="D1" s="10"/>
      <c r="E1" s="10"/>
      <c r="F1" s="10"/>
      <c r="G1" s="10"/>
      <c r="H1" s="10"/>
      <c r="I1" s="10"/>
      <c r="J1" s="10"/>
      <c r="K1" s="10"/>
    </row>
    <row r="2" s="94" customFormat="1" ht="27" customHeight="1" spans="1:234">
      <c r="A2" s="98"/>
      <c r="B2" s="98"/>
      <c r="C2" s="98"/>
      <c r="D2" s="98"/>
      <c r="E2" s="98"/>
      <c r="F2" s="98"/>
      <c r="G2" s="98"/>
      <c r="H2" s="98"/>
      <c r="I2" s="98"/>
      <c r="J2" s="98"/>
      <c r="K2" s="98"/>
      <c r="L2" s="115"/>
      <c r="M2" s="115"/>
      <c r="N2" s="115"/>
      <c r="O2" s="115"/>
      <c r="P2" s="115"/>
      <c r="Q2" s="115"/>
      <c r="R2" s="115"/>
      <c r="S2" s="115"/>
      <c r="T2" s="115"/>
      <c r="U2" s="115"/>
      <c r="V2" s="115"/>
      <c r="W2" s="115"/>
      <c r="X2" s="115"/>
      <c r="Y2" s="115"/>
      <c r="Z2" s="115"/>
      <c r="AA2" s="115"/>
      <c r="AB2" s="115"/>
      <c r="AC2" s="115"/>
      <c r="AD2" s="115"/>
      <c r="AE2" s="115"/>
      <c r="AF2" s="115"/>
      <c r="AG2" s="115"/>
      <c r="AH2" s="115"/>
      <c r="AI2" s="115"/>
      <c r="AJ2" s="115"/>
      <c r="AK2" s="115"/>
      <c r="AL2" s="115"/>
      <c r="AM2" s="115"/>
      <c r="AN2" s="115"/>
      <c r="AO2" s="115"/>
      <c r="AP2" s="115"/>
      <c r="AQ2" s="115"/>
      <c r="AR2" s="115"/>
      <c r="AS2" s="115"/>
      <c r="AT2" s="115"/>
      <c r="AU2" s="115"/>
      <c r="AV2" s="115"/>
      <c r="AW2" s="115"/>
      <c r="AX2" s="115"/>
      <c r="AY2" s="115"/>
      <c r="AZ2" s="115"/>
      <c r="BA2" s="115"/>
      <c r="BB2" s="115"/>
      <c r="BC2" s="115"/>
      <c r="BD2" s="115"/>
      <c r="BE2" s="115"/>
      <c r="BF2" s="115"/>
      <c r="BG2" s="115"/>
      <c r="BH2" s="115"/>
      <c r="BI2" s="115"/>
      <c r="BJ2" s="115"/>
      <c r="BK2" s="115"/>
      <c r="BL2" s="115"/>
      <c r="BM2" s="115"/>
      <c r="BN2" s="115"/>
      <c r="BO2" s="115"/>
      <c r="BP2" s="115"/>
      <c r="BQ2" s="115"/>
      <c r="BR2" s="115"/>
      <c r="BS2" s="115"/>
      <c r="BT2" s="115"/>
      <c r="BU2" s="115"/>
      <c r="BV2" s="115"/>
      <c r="BW2" s="115"/>
      <c r="BX2" s="115"/>
      <c r="BY2" s="115"/>
      <c r="BZ2" s="115"/>
      <c r="CA2" s="115"/>
      <c r="CB2" s="115"/>
      <c r="CC2" s="115"/>
      <c r="CD2" s="115"/>
      <c r="CE2" s="115"/>
      <c r="CF2" s="115"/>
      <c r="CG2" s="115"/>
      <c r="CH2" s="115"/>
      <c r="CI2" s="115"/>
      <c r="CJ2" s="115"/>
      <c r="CK2" s="115"/>
      <c r="CL2" s="115"/>
      <c r="CM2" s="115"/>
      <c r="CN2" s="115"/>
      <c r="CO2" s="115"/>
      <c r="CP2" s="115"/>
      <c r="CQ2" s="115"/>
      <c r="CR2" s="115"/>
      <c r="CS2" s="115"/>
      <c r="CT2" s="115"/>
      <c r="CU2" s="115"/>
      <c r="CV2" s="115"/>
      <c r="CW2" s="115"/>
      <c r="CX2" s="115"/>
      <c r="CY2" s="115"/>
      <c r="CZ2" s="115"/>
      <c r="DA2" s="115"/>
      <c r="DB2" s="115"/>
      <c r="DC2" s="115"/>
      <c r="DD2" s="115"/>
      <c r="DE2" s="115"/>
      <c r="DF2" s="115"/>
      <c r="DG2" s="115"/>
      <c r="DH2" s="115"/>
      <c r="DI2" s="115"/>
      <c r="DJ2" s="115"/>
      <c r="DK2" s="115"/>
      <c r="DL2" s="115"/>
      <c r="DM2" s="115"/>
      <c r="DN2" s="115"/>
      <c r="DO2" s="115"/>
      <c r="DP2" s="115"/>
      <c r="DQ2" s="115"/>
      <c r="DR2" s="115"/>
      <c r="DS2" s="115"/>
      <c r="DT2" s="115"/>
      <c r="DU2" s="115"/>
      <c r="DV2" s="115"/>
      <c r="DW2" s="115"/>
      <c r="DX2" s="115"/>
      <c r="DY2" s="115"/>
      <c r="DZ2" s="115"/>
      <c r="EA2" s="115"/>
      <c r="EB2" s="115"/>
      <c r="EC2" s="115"/>
      <c r="ED2" s="115"/>
      <c r="EE2" s="115"/>
      <c r="EF2" s="115"/>
      <c r="EG2" s="115"/>
      <c r="EH2" s="115"/>
      <c r="EI2" s="115"/>
      <c r="EJ2" s="115"/>
      <c r="EK2" s="115"/>
      <c r="EL2" s="115"/>
      <c r="EM2" s="115"/>
      <c r="EN2" s="115"/>
      <c r="EO2" s="115"/>
      <c r="EP2" s="115"/>
      <c r="EQ2" s="115"/>
      <c r="ER2" s="115"/>
      <c r="ES2" s="115"/>
      <c r="ET2" s="115"/>
      <c r="EU2" s="115"/>
      <c r="EV2" s="115"/>
      <c r="EW2" s="115"/>
      <c r="EX2" s="115"/>
      <c r="EY2" s="115"/>
      <c r="EZ2" s="115"/>
      <c r="FA2" s="115"/>
      <c r="FB2" s="115"/>
      <c r="FC2" s="115"/>
      <c r="FD2" s="115"/>
      <c r="FE2" s="115"/>
      <c r="FF2" s="115"/>
      <c r="FG2" s="115"/>
      <c r="FH2" s="115"/>
      <c r="FI2" s="115"/>
      <c r="FJ2" s="115"/>
      <c r="FK2" s="115"/>
      <c r="FL2" s="115"/>
      <c r="FM2" s="115"/>
      <c r="FN2" s="115"/>
      <c r="FO2" s="115"/>
      <c r="FP2" s="115"/>
      <c r="FQ2" s="115"/>
      <c r="FR2" s="115"/>
      <c r="FS2" s="115"/>
      <c r="FT2" s="115"/>
      <c r="FU2" s="115"/>
      <c r="FV2" s="115"/>
      <c r="FW2" s="115"/>
      <c r="FX2" s="115"/>
      <c r="FY2" s="115"/>
      <c r="FZ2" s="115"/>
      <c r="GA2" s="115"/>
      <c r="GB2" s="115"/>
      <c r="GC2" s="115"/>
      <c r="GD2" s="115"/>
      <c r="GE2" s="115"/>
      <c r="GF2" s="115"/>
      <c r="GG2" s="115"/>
      <c r="GH2" s="115"/>
      <c r="GI2" s="115"/>
      <c r="GJ2" s="115"/>
      <c r="GK2" s="115"/>
      <c r="GL2" s="115"/>
      <c r="GM2" s="115"/>
      <c r="GN2" s="115"/>
      <c r="GO2" s="115"/>
      <c r="GP2" s="115"/>
      <c r="GQ2" s="115"/>
      <c r="GR2" s="115"/>
      <c r="GS2" s="115"/>
      <c r="GT2" s="115"/>
      <c r="GU2" s="115"/>
      <c r="GV2" s="115"/>
      <c r="GW2" s="115"/>
      <c r="GX2" s="115"/>
      <c r="GY2" s="115"/>
      <c r="GZ2" s="115"/>
      <c r="HA2" s="115"/>
      <c r="HB2" s="115"/>
      <c r="HC2" s="115"/>
      <c r="HD2" s="115"/>
      <c r="HE2" s="115"/>
      <c r="HF2" s="115"/>
      <c r="HG2" s="115"/>
      <c r="HH2" s="115"/>
      <c r="HI2" s="115"/>
      <c r="HJ2" s="115"/>
      <c r="HK2" s="115"/>
      <c r="HL2" s="115"/>
      <c r="HM2" s="115"/>
      <c r="HN2" s="115"/>
      <c r="HO2" s="115"/>
      <c r="HP2" s="115"/>
      <c r="HQ2" s="115"/>
      <c r="HR2" s="115"/>
      <c r="HS2" s="115"/>
      <c r="HT2" s="115"/>
      <c r="HU2" s="115"/>
      <c r="HV2" s="115"/>
      <c r="HW2" s="115"/>
      <c r="HX2" s="115"/>
      <c r="HY2" s="115"/>
      <c r="HZ2" s="121"/>
    </row>
    <row r="3" s="95" customFormat="1" ht="32" customHeight="1" spans="1:11">
      <c r="A3" s="98" t="s">
        <v>1</v>
      </c>
      <c r="B3" s="98" t="s">
        <v>23</v>
      </c>
      <c r="C3" s="98" t="s">
        <v>24</v>
      </c>
      <c r="D3" s="98" t="s">
        <v>25</v>
      </c>
      <c r="E3" s="98" t="s">
        <v>26</v>
      </c>
      <c r="F3" s="98" t="s">
        <v>27</v>
      </c>
      <c r="G3" s="98" t="s">
        <v>28</v>
      </c>
      <c r="H3" s="98" t="s">
        <v>29</v>
      </c>
      <c r="I3" s="116" t="s">
        <v>30</v>
      </c>
      <c r="J3" s="116" t="s">
        <v>4</v>
      </c>
      <c r="K3" s="117" t="s">
        <v>5</v>
      </c>
    </row>
    <row r="4" s="96" customFormat="1" ht="25" customHeight="1" spans="1:117">
      <c r="A4" s="99" t="s">
        <v>6</v>
      </c>
      <c r="B4" s="99" t="s">
        <v>31</v>
      </c>
      <c r="C4" s="99" t="s">
        <v>31</v>
      </c>
      <c r="D4" s="99" t="s">
        <v>32</v>
      </c>
      <c r="E4" s="99" t="s">
        <v>33</v>
      </c>
      <c r="F4" s="99" t="s">
        <v>34</v>
      </c>
      <c r="G4" s="99" t="s">
        <v>35</v>
      </c>
      <c r="H4" s="99" t="s">
        <v>8</v>
      </c>
      <c r="I4" s="118" t="s">
        <v>36</v>
      </c>
      <c r="J4" s="118" t="s">
        <v>9</v>
      </c>
      <c r="K4" s="99" t="s">
        <v>10</v>
      </c>
      <c r="L4" s="119"/>
      <c r="M4" s="119"/>
      <c r="N4" s="119"/>
      <c r="O4" s="119"/>
      <c r="P4" s="119"/>
      <c r="Q4" s="119"/>
      <c r="R4" s="119"/>
      <c r="S4" s="119"/>
      <c r="T4" s="119"/>
      <c r="U4" s="119"/>
      <c r="V4" s="119"/>
      <c r="W4" s="119"/>
      <c r="X4" s="119"/>
      <c r="Y4" s="119"/>
      <c r="Z4" s="119"/>
      <c r="AA4" s="119"/>
      <c r="AB4" s="119"/>
      <c r="AC4" s="119"/>
      <c r="AD4" s="119"/>
      <c r="AE4" s="119"/>
      <c r="AF4" s="119"/>
      <c r="AG4" s="119"/>
      <c r="AH4" s="119"/>
      <c r="AI4" s="119"/>
      <c r="AJ4" s="119"/>
      <c r="AK4" s="119"/>
      <c r="AL4" s="119"/>
      <c r="AM4" s="119"/>
      <c r="AN4" s="119"/>
      <c r="AO4" s="119"/>
      <c r="AP4" s="119"/>
      <c r="AQ4" s="119"/>
      <c r="AR4" s="119"/>
      <c r="AS4" s="119"/>
      <c r="AT4" s="119"/>
      <c r="AU4" s="119"/>
      <c r="AV4" s="119"/>
      <c r="AW4" s="119"/>
      <c r="AX4" s="119"/>
      <c r="AY4" s="119"/>
      <c r="AZ4" s="119"/>
      <c r="BA4" s="119"/>
      <c r="BB4" s="119"/>
      <c r="BC4" s="119"/>
      <c r="BD4" s="119"/>
      <c r="BE4" s="119"/>
      <c r="BF4" s="119"/>
      <c r="BG4" s="119"/>
      <c r="BH4" s="119"/>
      <c r="BI4" s="119"/>
      <c r="BJ4" s="119"/>
      <c r="BK4" s="119"/>
      <c r="BL4" s="119"/>
      <c r="BM4" s="119"/>
      <c r="BN4" s="119"/>
      <c r="BO4" s="119"/>
      <c r="BP4" s="119"/>
      <c r="BQ4" s="119"/>
      <c r="BR4" s="119"/>
      <c r="BS4" s="119"/>
      <c r="BT4" s="119"/>
      <c r="BU4" s="119"/>
      <c r="BV4" s="119"/>
      <c r="BW4" s="119"/>
      <c r="BX4" s="119"/>
      <c r="BY4" s="119"/>
      <c r="BZ4" s="119"/>
      <c r="CA4" s="119"/>
      <c r="CB4" s="119"/>
      <c r="CC4" s="119"/>
      <c r="CD4" s="119"/>
      <c r="CE4" s="119"/>
      <c r="CF4" s="119"/>
      <c r="CG4" s="119"/>
      <c r="CH4" s="119"/>
      <c r="CI4" s="119"/>
      <c r="CJ4" s="119"/>
      <c r="CK4" s="119"/>
      <c r="CL4" s="119"/>
      <c r="CM4" s="119"/>
      <c r="CN4" s="119"/>
      <c r="CO4" s="119"/>
      <c r="CP4" s="119"/>
      <c r="CQ4" s="119"/>
      <c r="CR4" s="119"/>
      <c r="CS4" s="119"/>
      <c r="CT4" s="119"/>
      <c r="CU4" s="119"/>
      <c r="CV4" s="119"/>
      <c r="CW4" s="119"/>
      <c r="CX4" s="119"/>
      <c r="CY4" s="119"/>
      <c r="CZ4" s="119"/>
      <c r="DA4" s="119"/>
      <c r="DB4" s="119"/>
      <c r="DC4" s="119"/>
      <c r="DD4" s="119"/>
      <c r="DE4" s="119"/>
      <c r="DF4" s="119"/>
      <c r="DG4" s="119"/>
      <c r="DH4" s="119"/>
      <c r="DI4" s="119"/>
      <c r="DJ4" s="119"/>
      <c r="DK4" s="119"/>
      <c r="DL4" s="119"/>
      <c r="DM4" s="119"/>
    </row>
    <row r="5" s="5" customFormat="1" ht="50" customHeight="1" spans="1:11">
      <c r="A5" s="100" t="s">
        <v>37</v>
      </c>
      <c r="B5" s="101"/>
      <c r="C5" s="101"/>
      <c r="D5" s="101"/>
      <c r="E5" s="101"/>
      <c r="F5" s="101"/>
      <c r="G5" s="101"/>
      <c r="H5" s="101"/>
      <c r="I5" s="101"/>
      <c r="J5" s="101"/>
      <c r="K5" s="120"/>
    </row>
    <row r="6" s="5" customFormat="1" ht="50" customHeight="1" spans="1:11">
      <c r="A6" s="15" t="s">
        <v>38</v>
      </c>
      <c r="B6" s="15" t="s">
        <v>39</v>
      </c>
      <c r="C6" s="15" t="s">
        <v>40</v>
      </c>
      <c r="D6" s="51"/>
      <c r="E6" s="102" t="s">
        <v>41</v>
      </c>
      <c r="F6" s="53" t="s">
        <v>42</v>
      </c>
      <c r="G6" s="102" t="s">
        <v>43</v>
      </c>
      <c r="H6" s="102">
        <v>2</v>
      </c>
      <c r="I6" s="109"/>
      <c r="J6" s="102"/>
      <c r="K6" s="59" t="s">
        <v>44</v>
      </c>
    </row>
    <row r="7" s="5" customFormat="1" ht="50" customHeight="1" spans="1:11">
      <c r="A7" s="15"/>
      <c r="B7" s="15"/>
      <c r="C7" s="15"/>
      <c r="D7" s="51"/>
      <c r="E7" s="102"/>
      <c r="F7" s="103" t="s">
        <v>45</v>
      </c>
      <c r="G7" s="102"/>
      <c r="H7" s="102"/>
      <c r="I7" s="112"/>
      <c r="J7" s="102"/>
      <c r="K7" s="59"/>
    </row>
    <row r="8" s="5" customFormat="1" ht="50" customHeight="1" spans="1:11">
      <c r="A8" s="15"/>
      <c r="B8" s="15"/>
      <c r="C8" s="15"/>
      <c r="D8" s="51"/>
      <c r="E8" s="102"/>
      <c r="F8" s="104"/>
      <c r="G8" s="102"/>
      <c r="H8" s="102"/>
      <c r="I8" s="114"/>
      <c r="J8" s="102"/>
      <c r="K8" s="59"/>
    </row>
    <row r="9" s="5" customFormat="1" ht="50" customHeight="1" spans="1:11">
      <c r="A9" s="15" t="s">
        <v>46</v>
      </c>
      <c r="B9" s="15" t="s">
        <v>39</v>
      </c>
      <c r="C9" s="15" t="s">
        <v>40</v>
      </c>
      <c r="D9" s="54"/>
      <c r="E9" s="54" t="s">
        <v>47</v>
      </c>
      <c r="F9" s="15" t="s">
        <v>48</v>
      </c>
      <c r="G9" s="54" t="s">
        <v>43</v>
      </c>
      <c r="H9" s="102">
        <v>11</v>
      </c>
      <c r="I9" s="58"/>
      <c r="J9" s="102"/>
      <c r="K9" s="59" t="s">
        <v>44</v>
      </c>
    </row>
    <row r="10" s="5" customFormat="1" ht="50" customHeight="1" spans="1:11">
      <c r="A10" s="15"/>
      <c r="B10" s="15"/>
      <c r="C10" s="15"/>
      <c r="D10" s="54"/>
      <c r="E10" s="54"/>
      <c r="F10" s="105" t="s">
        <v>49</v>
      </c>
      <c r="G10" s="54"/>
      <c r="H10" s="102"/>
      <c r="I10" s="60"/>
      <c r="J10" s="102"/>
      <c r="K10" s="59"/>
    </row>
    <row r="11" s="5" customFormat="1" ht="50" customHeight="1" spans="1:11">
      <c r="A11" s="15"/>
      <c r="B11" s="15"/>
      <c r="C11" s="15"/>
      <c r="D11" s="54"/>
      <c r="E11" s="54"/>
      <c r="F11" s="106"/>
      <c r="G11" s="54"/>
      <c r="H11" s="102"/>
      <c r="I11" s="61"/>
      <c r="J11" s="102"/>
      <c r="K11" s="59"/>
    </row>
    <row r="12" s="5" customFormat="1" ht="50" customHeight="1" spans="1:11">
      <c r="A12" s="15" t="s">
        <v>50</v>
      </c>
      <c r="B12" s="15" t="s">
        <v>39</v>
      </c>
      <c r="C12" s="15" t="s">
        <v>40</v>
      </c>
      <c r="D12" s="51"/>
      <c r="E12" s="102" t="s">
        <v>47</v>
      </c>
      <c r="F12" s="53" t="s">
        <v>51</v>
      </c>
      <c r="G12" s="102" t="s">
        <v>43</v>
      </c>
      <c r="H12" s="102">
        <v>3</v>
      </c>
      <c r="I12" s="109"/>
      <c r="J12" s="102"/>
      <c r="K12" s="59" t="s">
        <v>44</v>
      </c>
    </row>
    <row r="13" s="5" customFormat="1" ht="50" customHeight="1" spans="1:11">
      <c r="A13" s="15"/>
      <c r="B13" s="15"/>
      <c r="C13" s="15"/>
      <c r="D13" s="51"/>
      <c r="E13" s="102"/>
      <c r="F13" s="103" t="s">
        <v>52</v>
      </c>
      <c r="G13" s="102"/>
      <c r="H13" s="102"/>
      <c r="I13" s="112"/>
      <c r="J13" s="102"/>
      <c r="K13" s="59"/>
    </row>
    <row r="14" s="5" customFormat="1" ht="50" customHeight="1" spans="1:11">
      <c r="A14" s="15"/>
      <c r="B14" s="15"/>
      <c r="C14" s="15"/>
      <c r="D14" s="51"/>
      <c r="E14" s="102"/>
      <c r="F14" s="104"/>
      <c r="G14" s="102"/>
      <c r="H14" s="102"/>
      <c r="I14" s="114"/>
      <c r="J14" s="102"/>
      <c r="K14" s="59"/>
    </row>
    <row r="15" s="5" customFormat="1" ht="50" customHeight="1" spans="1:11">
      <c r="A15" s="15" t="s">
        <v>53</v>
      </c>
      <c r="B15" s="15" t="s">
        <v>39</v>
      </c>
      <c r="C15" s="15" t="s">
        <v>40</v>
      </c>
      <c r="D15" s="51"/>
      <c r="E15" s="102" t="s">
        <v>54</v>
      </c>
      <c r="F15" s="53" t="s">
        <v>55</v>
      </c>
      <c r="G15" s="102" t="s">
        <v>56</v>
      </c>
      <c r="H15" s="102">
        <v>6</v>
      </c>
      <c r="I15" s="109"/>
      <c r="J15" s="102"/>
      <c r="K15" s="59" t="s">
        <v>44</v>
      </c>
    </row>
    <row r="16" s="5" customFormat="1" ht="50" customHeight="1" spans="1:11">
      <c r="A16" s="15"/>
      <c r="B16" s="15"/>
      <c r="C16" s="15"/>
      <c r="D16" s="51"/>
      <c r="E16" s="102"/>
      <c r="F16" s="103" t="s">
        <v>57</v>
      </c>
      <c r="G16" s="102"/>
      <c r="H16" s="102"/>
      <c r="I16" s="112"/>
      <c r="J16" s="102"/>
      <c r="K16" s="59"/>
    </row>
    <row r="17" s="5" customFormat="1" ht="50" customHeight="1" spans="1:11">
      <c r="A17" s="15"/>
      <c r="B17" s="15"/>
      <c r="C17" s="15"/>
      <c r="D17" s="51"/>
      <c r="E17" s="102"/>
      <c r="F17" s="104"/>
      <c r="G17" s="102"/>
      <c r="H17" s="102"/>
      <c r="I17" s="114"/>
      <c r="J17" s="102"/>
      <c r="K17" s="59"/>
    </row>
    <row r="18" s="5" customFormat="1" ht="50" customHeight="1" spans="1:11">
      <c r="A18" s="15" t="s">
        <v>58</v>
      </c>
      <c r="B18" s="15" t="s">
        <v>39</v>
      </c>
      <c r="C18" s="15" t="s">
        <v>40</v>
      </c>
      <c r="D18" s="51"/>
      <c r="E18" s="102" t="s">
        <v>59</v>
      </c>
      <c r="F18" s="53" t="s">
        <v>60</v>
      </c>
      <c r="G18" s="102" t="s">
        <v>56</v>
      </c>
      <c r="H18" s="102">
        <v>2</v>
      </c>
      <c r="I18" s="109"/>
      <c r="J18" s="102"/>
      <c r="K18" s="59" t="s">
        <v>44</v>
      </c>
    </row>
    <row r="19" s="5" customFormat="1" ht="50" customHeight="1" spans="1:11">
      <c r="A19" s="15"/>
      <c r="B19" s="15"/>
      <c r="C19" s="15"/>
      <c r="D19" s="51"/>
      <c r="E19" s="102"/>
      <c r="F19" s="103" t="s">
        <v>61</v>
      </c>
      <c r="G19" s="102"/>
      <c r="H19" s="102"/>
      <c r="I19" s="112"/>
      <c r="J19" s="102"/>
      <c r="K19" s="59"/>
    </row>
    <row r="20" s="5" customFormat="1" ht="50" customHeight="1" spans="1:11">
      <c r="A20" s="15"/>
      <c r="B20" s="15"/>
      <c r="C20" s="15"/>
      <c r="D20" s="51"/>
      <c r="E20" s="102"/>
      <c r="F20" s="104"/>
      <c r="G20" s="102"/>
      <c r="H20" s="102"/>
      <c r="I20" s="114"/>
      <c r="J20" s="102"/>
      <c r="K20" s="59"/>
    </row>
    <row r="21" s="5" customFormat="1" ht="50" customHeight="1" spans="1:11">
      <c r="A21" s="15" t="s">
        <v>62</v>
      </c>
      <c r="B21" s="15" t="s">
        <v>39</v>
      </c>
      <c r="C21" s="15" t="s">
        <v>63</v>
      </c>
      <c r="D21" s="54"/>
      <c r="E21" s="54" t="s">
        <v>64</v>
      </c>
      <c r="F21" s="15" t="s">
        <v>65</v>
      </c>
      <c r="G21" s="54" t="s">
        <v>43</v>
      </c>
      <c r="H21" s="54">
        <v>21</v>
      </c>
      <c r="I21" s="58"/>
      <c r="J21" s="54"/>
      <c r="K21" s="59" t="s">
        <v>44</v>
      </c>
    </row>
    <row r="22" s="5" customFormat="1" ht="50" customHeight="1" spans="1:11">
      <c r="A22" s="15"/>
      <c r="B22" s="15"/>
      <c r="C22" s="15"/>
      <c r="D22" s="54"/>
      <c r="E22" s="54"/>
      <c r="F22" s="105" t="s">
        <v>66</v>
      </c>
      <c r="G22" s="54"/>
      <c r="H22" s="54"/>
      <c r="I22" s="60"/>
      <c r="J22" s="54"/>
      <c r="K22" s="59"/>
    </row>
    <row r="23" s="5" customFormat="1" ht="50" customHeight="1" spans="1:11">
      <c r="A23" s="15"/>
      <c r="B23" s="15"/>
      <c r="C23" s="15"/>
      <c r="D23" s="54"/>
      <c r="E23" s="54"/>
      <c r="F23" s="106"/>
      <c r="G23" s="54"/>
      <c r="H23" s="54"/>
      <c r="I23" s="61"/>
      <c r="J23" s="54"/>
      <c r="K23" s="59"/>
    </row>
    <row r="24" s="5" customFormat="1" ht="50" customHeight="1" spans="1:11">
      <c r="A24" s="15" t="s">
        <v>67</v>
      </c>
      <c r="B24" s="15" t="s">
        <v>39</v>
      </c>
      <c r="C24" s="15" t="s">
        <v>63</v>
      </c>
      <c r="D24" s="54"/>
      <c r="E24" s="54" t="s">
        <v>68</v>
      </c>
      <c r="F24" s="15" t="s">
        <v>69</v>
      </c>
      <c r="G24" s="54" t="s">
        <v>56</v>
      </c>
      <c r="H24" s="54">
        <v>21</v>
      </c>
      <c r="I24" s="58"/>
      <c r="J24" s="54"/>
      <c r="K24" s="59" t="s">
        <v>44</v>
      </c>
    </row>
    <row r="25" s="5" customFormat="1" ht="50" customHeight="1" spans="1:11">
      <c r="A25" s="15"/>
      <c r="B25" s="15"/>
      <c r="C25" s="15"/>
      <c r="D25" s="54"/>
      <c r="E25" s="54"/>
      <c r="F25" s="105" t="s">
        <v>70</v>
      </c>
      <c r="G25" s="54"/>
      <c r="H25" s="54"/>
      <c r="I25" s="60"/>
      <c r="J25" s="54"/>
      <c r="K25" s="59"/>
    </row>
    <row r="26" s="5" customFormat="1" ht="50" customHeight="1" spans="1:11">
      <c r="A26" s="15"/>
      <c r="B26" s="15"/>
      <c r="C26" s="15"/>
      <c r="D26" s="54"/>
      <c r="E26" s="54"/>
      <c r="F26" s="106"/>
      <c r="G26" s="54"/>
      <c r="H26" s="54"/>
      <c r="I26" s="61"/>
      <c r="J26" s="54"/>
      <c r="K26" s="59"/>
    </row>
    <row r="27" s="5" customFormat="1" ht="50" customHeight="1" spans="1:11">
      <c r="A27" s="15" t="s">
        <v>71</v>
      </c>
      <c r="B27" s="15" t="s">
        <v>39</v>
      </c>
      <c r="C27" s="15" t="s">
        <v>72</v>
      </c>
      <c r="D27" s="51"/>
      <c r="E27" s="102" t="s">
        <v>73</v>
      </c>
      <c r="F27" s="53" t="s">
        <v>74</v>
      </c>
      <c r="G27" s="102" t="s">
        <v>43</v>
      </c>
      <c r="H27" s="102">
        <v>1</v>
      </c>
      <c r="I27" s="109"/>
      <c r="J27" s="102"/>
      <c r="K27" s="59" t="s">
        <v>44</v>
      </c>
    </row>
    <row r="28" s="5" customFormat="1" ht="50" customHeight="1" spans="1:11">
      <c r="A28" s="15"/>
      <c r="B28" s="15"/>
      <c r="C28" s="15"/>
      <c r="D28" s="51"/>
      <c r="E28" s="102"/>
      <c r="F28" s="103" t="s">
        <v>75</v>
      </c>
      <c r="G28" s="102"/>
      <c r="H28" s="102"/>
      <c r="I28" s="112"/>
      <c r="J28" s="102"/>
      <c r="K28" s="59"/>
    </row>
    <row r="29" s="5" customFormat="1" ht="50" customHeight="1" spans="1:11">
      <c r="A29" s="15"/>
      <c r="B29" s="15"/>
      <c r="C29" s="15"/>
      <c r="D29" s="51"/>
      <c r="E29" s="102"/>
      <c r="F29" s="104"/>
      <c r="G29" s="102"/>
      <c r="H29" s="102"/>
      <c r="I29" s="114"/>
      <c r="J29" s="102"/>
      <c r="K29" s="59"/>
    </row>
    <row r="30" s="5" customFormat="1" ht="50" customHeight="1" spans="1:11">
      <c r="A30" s="15" t="s">
        <v>76</v>
      </c>
      <c r="B30" s="15" t="s">
        <v>39</v>
      </c>
      <c r="C30" s="15" t="s">
        <v>72</v>
      </c>
      <c r="D30" s="51"/>
      <c r="E30" s="102" t="s">
        <v>77</v>
      </c>
      <c r="F30" s="53" t="s">
        <v>78</v>
      </c>
      <c r="G30" s="102" t="s">
        <v>56</v>
      </c>
      <c r="H30" s="102">
        <v>1</v>
      </c>
      <c r="I30" s="109"/>
      <c r="J30" s="102"/>
      <c r="K30" s="59" t="s">
        <v>44</v>
      </c>
    </row>
    <row r="31" s="5" customFormat="1" ht="50" customHeight="1" spans="1:11">
      <c r="A31" s="15"/>
      <c r="B31" s="15"/>
      <c r="C31" s="15"/>
      <c r="D31" s="51"/>
      <c r="E31" s="102"/>
      <c r="F31" s="103" t="s">
        <v>61</v>
      </c>
      <c r="G31" s="102"/>
      <c r="H31" s="102"/>
      <c r="I31" s="112"/>
      <c r="J31" s="102"/>
      <c r="K31" s="59"/>
    </row>
    <row r="32" s="5" customFormat="1" ht="50" customHeight="1" spans="1:11">
      <c r="A32" s="15"/>
      <c r="B32" s="15"/>
      <c r="C32" s="15"/>
      <c r="D32" s="51"/>
      <c r="E32" s="102"/>
      <c r="F32" s="104"/>
      <c r="G32" s="102"/>
      <c r="H32" s="102"/>
      <c r="I32" s="114"/>
      <c r="J32" s="102"/>
      <c r="K32" s="59"/>
    </row>
    <row r="33" s="5" customFormat="1" ht="50" customHeight="1" spans="1:11">
      <c r="A33" s="15" t="s">
        <v>79</v>
      </c>
      <c r="B33" s="15" t="s">
        <v>39</v>
      </c>
      <c r="C33" s="15" t="s">
        <v>72</v>
      </c>
      <c r="D33" s="51"/>
      <c r="E33" s="102" t="s">
        <v>80</v>
      </c>
      <c r="F33" s="53" t="s">
        <v>81</v>
      </c>
      <c r="G33" s="102" t="s">
        <v>56</v>
      </c>
      <c r="H33" s="102">
        <v>1</v>
      </c>
      <c r="I33" s="109"/>
      <c r="J33" s="102"/>
      <c r="K33" s="59" t="s">
        <v>44</v>
      </c>
    </row>
    <row r="34" s="5" customFormat="1" ht="50" customHeight="1" spans="1:11">
      <c r="A34" s="15"/>
      <c r="B34" s="15"/>
      <c r="C34" s="15"/>
      <c r="D34" s="51"/>
      <c r="E34" s="102"/>
      <c r="F34" s="103" t="s">
        <v>82</v>
      </c>
      <c r="G34" s="102"/>
      <c r="H34" s="102"/>
      <c r="I34" s="112"/>
      <c r="J34" s="102"/>
      <c r="K34" s="59"/>
    </row>
    <row r="35" s="5" customFormat="1" ht="50" customHeight="1" spans="1:11">
      <c r="A35" s="15"/>
      <c r="B35" s="15"/>
      <c r="C35" s="15"/>
      <c r="D35" s="51"/>
      <c r="E35" s="102"/>
      <c r="F35" s="104"/>
      <c r="G35" s="102"/>
      <c r="H35" s="102"/>
      <c r="I35" s="114"/>
      <c r="J35" s="102"/>
      <c r="K35" s="59"/>
    </row>
    <row r="36" s="5" customFormat="1" ht="50" customHeight="1" spans="1:11">
      <c r="A36" s="15" t="s">
        <v>83</v>
      </c>
      <c r="B36" s="15" t="s">
        <v>39</v>
      </c>
      <c r="C36" s="15" t="s">
        <v>72</v>
      </c>
      <c r="D36" s="107"/>
      <c r="E36" s="102" t="s">
        <v>84</v>
      </c>
      <c r="F36" s="53" t="s">
        <v>85</v>
      </c>
      <c r="G36" s="102" t="s">
        <v>56</v>
      </c>
      <c r="H36" s="102">
        <v>2</v>
      </c>
      <c r="I36" s="109"/>
      <c r="J36" s="102"/>
      <c r="K36" s="59" t="s">
        <v>44</v>
      </c>
    </row>
    <row r="37" s="5" customFormat="1" ht="50" customHeight="1" spans="1:11">
      <c r="A37" s="15"/>
      <c r="B37" s="15"/>
      <c r="C37" s="15"/>
      <c r="D37" s="107"/>
      <c r="E37" s="102"/>
      <c r="F37" s="103" t="s">
        <v>61</v>
      </c>
      <c r="G37" s="102"/>
      <c r="H37" s="102"/>
      <c r="I37" s="112"/>
      <c r="J37" s="102"/>
      <c r="K37" s="59"/>
    </row>
    <row r="38" s="5" customFormat="1" ht="50" customHeight="1" spans="1:11">
      <c r="A38" s="15"/>
      <c r="B38" s="15"/>
      <c r="C38" s="15"/>
      <c r="D38" s="107"/>
      <c r="E38" s="102"/>
      <c r="F38" s="104"/>
      <c r="G38" s="102"/>
      <c r="H38" s="102"/>
      <c r="I38" s="114"/>
      <c r="J38" s="102"/>
      <c r="K38" s="59"/>
    </row>
    <row r="39" s="5" customFormat="1" ht="50" customHeight="1" spans="1:11">
      <c r="A39" s="15" t="s">
        <v>86</v>
      </c>
      <c r="B39" s="15" t="s">
        <v>39</v>
      </c>
      <c r="C39" s="15" t="s">
        <v>87</v>
      </c>
      <c r="D39" s="51"/>
      <c r="E39" s="102" t="s">
        <v>88</v>
      </c>
      <c r="F39" s="53" t="s">
        <v>89</v>
      </c>
      <c r="G39" s="102" t="s">
        <v>56</v>
      </c>
      <c r="H39" s="102">
        <v>8</v>
      </c>
      <c r="I39" s="109"/>
      <c r="J39" s="102"/>
      <c r="K39" s="59" t="s">
        <v>44</v>
      </c>
    </row>
    <row r="40" s="5" customFormat="1" ht="50" customHeight="1" spans="1:11">
      <c r="A40" s="15"/>
      <c r="B40" s="15"/>
      <c r="C40" s="15"/>
      <c r="D40" s="51"/>
      <c r="E40" s="102"/>
      <c r="F40" s="103" t="s">
        <v>90</v>
      </c>
      <c r="G40" s="102"/>
      <c r="H40" s="102"/>
      <c r="I40" s="112"/>
      <c r="J40" s="102"/>
      <c r="K40" s="59"/>
    </row>
    <row r="41" s="5" customFormat="1" ht="50" customHeight="1" spans="1:11">
      <c r="A41" s="15"/>
      <c r="B41" s="15"/>
      <c r="C41" s="15"/>
      <c r="D41" s="51"/>
      <c r="E41" s="102"/>
      <c r="F41" s="104"/>
      <c r="G41" s="102"/>
      <c r="H41" s="102"/>
      <c r="I41" s="114"/>
      <c r="J41" s="102"/>
      <c r="K41" s="59"/>
    </row>
    <row r="42" s="5" customFormat="1" ht="50" customHeight="1" spans="1:11">
      <c r="A42" s="15" t="s">
        <v>91</v>
      </c>
      <c r="B42" s="15" t="s">
        <v>39</v>
      </c>
      <c r="C42" s="15" t="s">
        <v>87</v>
      </c>
      <c r="D42" s="51"/>
      <c r="E42" s="102" t="s">
        <v>92</v>
      </c>
      <c r="F42" s="53" t="s">
        <v>89</v>
      </c>
      <c r="G42" s="102" t="s">
        <v>56</v>
      </c>
      <c r="H42" s="102">
        <v>5</v>
      </c>
      <c r="I42" s="109"/>
      <c r="J42" s="102"/>
      <c r="K42" s="59" t="s">
        <v>44</v>
      </c>
    </row>
    <row r="43" s="5" customFormat="1" ht="50" customHeight="1" spans="1:11">
      <c r="A43" s="15"/>
      <c r="B43" s="15"/>
      <c r="C43" s="15"/>
      <c r="D43" s="51"/>
      <c r="E43" s="102"/>
      <c r="F43" s="103" t="s">
        <v>93</v>
      </c>
      <c r="G43" s="102"/>
      <c r="H43" s="102"/>
      <c r="I43" s="112"/>
      <c r="J43" s="102"/>
      <c r="K43" s="59"/>
    </row>
    <row r="44" s="5" customFormat="1" ht="50" customHeight="1" spans="1:11">
      <c r="A44" s="15"/>
      <c r="B44" s="15"/>
      <c r="C44" s="15"/>
      <c r="D44" s="51"/>
      <c r="E44" s="102"/>
      <c r="F44" s="104"/>
      <c r="G44" s="102"/>
      <c r="H44" s="102"/>
      <c r="I44" s="114"/>
      <c r="J44" s="102"/>
      <c r="K44" s="59"/>
    </row>
    <row r="45" s="5" customFormat="1" ht="50" customHeight="1" spans="1:11">
      <c r="A45" s="15" t="s">
        <v>94</v>
      </c>
      <c r="B45" s="15" t="s">
        <v>39</v>
      </c>
      <c r="C45" s="15" t="s">
        <v>87</v>
      </c>
      <c r="D45" s="51"/>
      <c r="E45" s="102" t="s">
        <v>54</v>
      </c>
      <c r="F45" s="53" t="s">
        <v>95</v>
      </c>
      <c r="G45" s="102" t="s">
        <v>56</v>
      </c>
      <c r="H45" s="102">
        <v>42</v>
      </c>
      <c r="I45" s="109"/>
      <c r="J45" s="102"/>
      <c r="K45" s="59" t="s">
        <v>44</v>
      </c>
    </row>
    <row r="46" s="5" customFormat="1" ht="50" customHeight="1" spans="1:11">
      <c r="A46" s="15"/>
      <c r="B46" s="15"/>
      <c r="C46" s="15"/>
      <c r="D46" s="51"/>
      <c r="E46" s="102"/>
      <c r="F46" s="103" t="s">
        <v>96</v>
      </c>
      <c r="G46" s="102"/>
      <c r="H46" s="102"/>
      <c r="I46" s="112"/>
      <c r="J46" s="102"/>
      <c r="K46" s="59"/>
    </row>
    <row r="47" s="5" customFormat="1" ht="50" customHeight="1" spans="1:11">
      <c r="A47" s="15"/>
      <c r="B47" s="15"/>
      <c r="C47" s="15"/>
      <c r="D47" s="51"/>
      <c r="E47" s="102"/>
      <c r="F47" s="104"/>
      <c r="G47" s="102"/>
      <c r="H47" s="102"/>
      <c r="I47" s="114"/>
      <c r="J47" s="102"/>
      <c r="K47" s="59"/>
    </row>
    <row r="48" s="5" customFormat="1" ht="50" customHeight="1" spans="1:11">
      <c r="A48" s="15" t="s">
        <v>97</v>
      </c>
      <c r="B48" s="15" t="s">
        <v>39</v>
      </c>
      <c r="C48" s="15" t="s">
        <v>98</v>
      </c>
      <c r="D48" s="51"/>
      <c r="E48" s="102" t="s">
        <v>99</v>
      </c>
      <c r="F48" s="53" t="s">
        <v>100</v>
      </c>
      <c r="G48" s="102" t="s">
        <v>43</v>
      </c>
      <c r="H48" s="102">
        <v>3</v>
      </c>
      <c r="I48" s="109"/>
      <c r="J48" s="102"/>
      <c r="K48" s="59" t="s">
        <v>44</v>
      </c>
    </row>
    <row r="49" s="5" customFormat="1" ht="50" customHeight="1" spans="1:11">
      <c r="A49" s="15"/>
      <c r="B49" s="15"/>
      <c r="C49" s="15"/>
      <c r="D49" s="51"/>
      <c r="E49" s="102"/>
      <c r="F49" s="103" t="s">
        <v>45</v>
      </c>
      <c r="G49" s="102"/>
      <c r="H49" s="102"/>
      <c r="I49" s="112"/>
      <c r="J49" s="102"/>
      <c r="K49" s="59"/>
    </row>
    <row r="50" s="5" customFormat="1" ht="50" customHeight="1" spans="1:11">
      <c r="A50" s="15"/>
      <c r="B50" s="15"/>
      <c r="C50" s="15"/>
      <c r="D50" s="51"/>
      <c r="E50" s="102"/>
      <c r="F50" s="104"/>
      <c r="G50" s="102"/>
      <c r="H50" s="102"/>
      <c r="I50" s="114"/>
      <c r="J50" s="102"/>
      <c r="K50" s="59"/>
    </row>
    <row r="51" s="5" customFormat="1" ht="50" customHeight="1" spans="1:11">
      <c r="A51" s="15" t="s">
        <v>101</v>
      </c>
      <c r="B51" s="15" t="s">
        <v>39</v>
      </c>
      <c r="C51" s="15" t="s">
        <v>102</v>
      </c>
      <c r="D51" s="51"/>
      <c r="E51" s="15" t="s">
        <v>103</v>
      </c>
      <c r="F51" s="53" t="s">
        <v>100</v>
      </c>
      <c r="G51" s="102" t="s">
        <v>43</v>
      </c>
      <c r="H51" s="102">
        <v>3</v>
      </c>
      <c r="I51" s="109"/>
      <c r="J51" s="102"/>
      <c r="K51" s="59" t="s">
        <v>44</v>
      </c>
    </row>
    <row r="52" s="5" customFormat="1" ht="50" customHeight="1" spans="1:11">
      <c r="A52" s="15"/>
      <c r="B52" s="15"/>
      <c r="C52" s="15"/>
      <c r="D52" s="51"/>
      <c r="E52" s="15"/>
      <c r="F52" s="103" t="s">
        <v>45</v>
      </c>
      <c r="G52" s="102"/>
      <c r="H52" s="102"/>
      <c r="I52" s="112"/>
      <c r="J52" s="102"/>
      <c r="K52" s="59"/>
    </row>
    <row r="53" s="5" customFormat="1" ht="50" customHeight="1" spans="1:11">
      <c r="A53" s="15"/>
      <c r="B53" s="15"/>
      <c r="C53" s="15"/>
      <c r="D53" s="51"/>
      <c r="E53" s="15"/>
      <c r="F53" s="104"/>
      <c r="G53" s="102"/>
      <c r="H53" s="102"/>
      <c r="I53" s="114"/>
      <c r="J53" s="102"/>
      <c r="K53" s="59"/>
    </row>
    <row r="54" s="5" customFormat="1" ht="50" customHeight="1" spans="1:11">
      <c r="A54" s="15" t="s">
        <v>104</v>
      </c>
      <c r="B54" s="15" t="s">
        <v>39</v>
      </c>
      <c r="C54" s="15" t="s">
        <v>105</v>
      </c>
      <c r="D54" s="51"/>
      <c r="E54" s="102" t="s">
        <v>106</v>
      </c>
      <c r="F54" s="53" t="s">
        <v>107</v>
      </c>
      <c r="G54" s="102" t="s">
        <v>43</v>
      </c>
      <c r="H54" s="102">
        <v>14</v>
      </c>
      <c r="I54" s="109"/>
      <c r="J54" s="102"/>
      <c r="K54" s="59" t="s">
        <v>44</v>
      </c>
    </row>
    <row r="55" s="5" customFormat="1" ht="50" customHeight="1" spans="1:11">
      <c r="A55" s="15"/>
      <c r="B55" s="15"/>
      <c r="C55" s="15"/>
      <c r="D55" s="51"/>
      <c r="E55" s="102"/>
      <c r="F55" s="103" t="s">
        <v>108</v>
      </c>
      <c r="G55" s="102"/>
      <c r="H55" s="102"/>
      <c r="I55" s="112"/>
      <c r="J55" s="102"/>
      <c r="K55" s="59"/>
    </row>
    <row r="56" s="5" customFormat="1" ht="50" customHeight="1" spans="1:11">
      <c r="A56" s="15"/>
      <c r="B56" s="15"/>
      <c r="C56" s="15"/>
      <c r="D56" s="51"/>
      <c r="E56" s="102"/>
      <c r="F56" s="104"/>
      <c r="G56" s="102"/>
      <c r="H56" s="102"/>
      <c r="I56" s="114"/>
      <c r="J56" s="102"/>
      <c r="K56" s="59"/>
    </row>
    <row r="57" s="5" customFormat="1" ht="50" customHeight="1" spans="1:11">
      <c r="A57" s="15" t="s">
        <v>109</v>
      </c>
      <c r="B57" s="15" t="s">
        <v>39</v>
      </c>
      <c r="C57" s="105" t="s">
        <v>110</v>
      </c>
      <c r="D57" s="108"/>
      <c r="E57" s="109" t="s">
        <v>111</v>
      </c>
      <c r="F57" s="53" t="s">
        <v>112</v>
      </c>
      <c r="G57" s="102" t="s">
        <v>43</v>
      </c>
      <c r="H57" s="109">
        <v>6</v>
      </c>
      <c r="I57" s="112"/>
      <c r="J57" s="102"/>
      <c r="K57" s="59" t="s">
        <v>44</v>
      </c>
    </row>
    <row r="58" s="5" customFormat="1" ht="50" customHeight="1" spans="1:11">
      <c r="A58" s="15"/>
      <c r="B58" s="15"/>
      <c r="C58" s="110"/>
      <c r="D58" s="111"/>
      <c r="E58" s="112"/>
      <c r="F58" s="103" t="s">
        <v>82</v>
      </c>
      <c r="G58" s="102"/>
      <c r="H58" s="112"/>
      <c r="I58" s="112"/>
      <c r="J58" s="102"/>
      <c r="K58" s="59"/>
    </row>
    <row r="59" s="5" customFormat="1" ht="50" customHeight="1" spans="1:11">
      <c r="A59" s="15"/>
      <c r="B59" s="15"/>
      <c r="C59" s="106"/>
      <c r="D59" s="113"/>
      <c r="E59" s="114"/>
      <c r="F59" s="104"/>
      <c r="G59" s="102"/>
      <c r="H59" s="114"/>
      <c r="I59" s="112"/>
      <c r="J59" s="102"/>
      <c r="K59" s="59"/>
    </row>
    <row r="60" s="5" customFormat="1" ht="50" customHeight="1" spans="1:11">
      <c r="A60" s="15" t="s">
        <v>113</v>
      </c>
      <c r="B60" s="15" t="s">
        <v>39</v>
      </c>
      <c r="C60" s="15" t="s">
        <v>114</v>
      </c>
      <c r="D60" s="51"/>
      <c r="E60" s="102" t="s">
        <v>80</v>
      </c>
      <c r="F60" s="53" t="s">
        <v>115</v>
      </c>
      <c r="G60" s="102" t="s">
        <v>56</v>
      </c>
      <c r="H60" s="102">
        <v>20</v>
      </c>
      <c r="I60" s="109"/>
      <c r="J60" s="102"/>
      <c r="K60" s="59" t="s">
        <v>44</v>
      </c>
    </row>
    <row r="61" s="5" customFormat="1" ht="50" customHeight="1" spans="1:11">
      <c r="A61" s="15"/>
      <c r="B61" s="15"/>
      <c r="C61" s="15"/>
      <c r="D61" s="51"/>
      <c r="E61" s="102"/>
      <c r="F61" s="103" t="s">
        <v>82</v>
      </c>
      <c r="G61" s="102"/>
      <c r="H61" s="102"/>
      <c r="I61" s="112"/>
      <c r="J61" s="102"/>
      <c r="K61" s="59"/>
    </row>
    <row r="62" s="5" customFormat="1" ht="50" customHeight="1" spans="1:11">
      <c r="A62" s="15"/>
      <c r="B62" s="15"/>
      <c r="C62" s="15"/>
      <c r="D62" s="51"/>
      <c r="E62" s="102"/>
      <c r="F62" s="104"/>
      <c r="G62" s="102"/>
      <c r="H62" s="102"/>
      <c r="I62" s="114"/>
      <c r="J62" s="102"/>
      <c r="K62" s="59"/>
    </row>
    <row r="63" s="5" customFormat="1" ht="50" customHeight="1" spans="1:11">
      <c r="A63" s="15" t="s">
        <v>116</v>
      </c>
      <c r="B63" s="15" t="s">
        <v>39</v>
      </c>
      <c r="C63" s="15" t="s">
        <v>117</v>
      </c>
      <c r="D63" s="51"/>
      <c r="E63" s="102" t="s">
        <v>84</v>
      </c>
      <c r="F63" s="53" t="s">
        <v>118</v>
      </c>
      <c r="G63" s="102" t="s">
        <v>56</v>
      </c>
      <c r="H63" s="102">
        <v>10</v>
      </c>
      <c r="I63" s="109"/>
      <c r="J63" s="102"/>
      <c r="K63" s="59" t="s">
        <v>44</v>
      </c>
    </row>
    <row r="64" s="5" customFormat="1" ht="50" customHeight="1" spans="1:11">
      <c r="A64" s="15"/>
      <c r="B64" s="15"/>
      <c r="C64" s="15"/>
      <c r="D64" s="51"/>
      <c r="E64" s="102"/>
      <c r="F64" s="103" t="s">
        <v>61</v>
      </c>
      <c r="G64" s="102"/>
      <c r="H64" s="102"/>
      <c r="I64" s="112"/>
      <c r="J64" s="102"/>
      <c r="K64" s="59"/>
    </row>
    <row r="65" s="5" customFormat="1" ht="50" customHeight="1" spans="1:11">
      <c r="A65" s="15"/>
      <c r="B65" s="15"/>
      <c r="C65" s="15"/>
      <c r="D65" s="51"/>
      <c r="E65" s="102"/>
      <c r="F65" s="104"/>
      <c r="G65" s="102"/>
      <c r="H65" s="102"/>
      <c r="I65" s="114"/>
      <c r="J65" s="102"/>
      <c r="K65" s="59"/>
    </row>
    <row r="66" s="5" customFormat="1" ht="50" customHeight="1" spans="1:11">
      <c r="A66" s="15" t="s">
        <v>119</v>
      </c>
      <c r="B66" s="15" t="s">
        <v>39</v>
      </c>
      <c r="C66" s="15" t="s">
        <v>120</v>
      </c>
      <c r="D66" s="51"/>
      <c r="E66" s="102" t="s">
        <v>121</v>
      </c>
      <c r="F66" s="53" t="s">
        <v>122</v>
      </c>
      <c r="G66" s="102" t="s">
        <v>43</v>
      </c>
      <c r="H66" s="102">
        <v>21</v>
      </c>
      <c r="I66" s="109"/>
      <c r="J66" s="102"/>
      <c r="K66" s="59" t="s">
        <v>44</v>
      </c>
    </row>
    <row r="67" s="5" customFormat="1" ht="50" customHeight="1" spans="1:11">
      <c r="A67" s="15"/>
      <c r="B67" s="15"/>
      <c r="C67" s="15"/>
      <c r="D67" s="51"/>
      <c r="E67" s="102"/>
      <c r="F67" s="103" t="s">
        <v>123</v>
      </c>
      <c r="G67" s="102"/>
      <c r="H67" s="102"/>
      <c r="I67" s="112"/>
      <c r="J67" s="102"/>
      <c r="K67" s="59"/>
    </row>
    <row r="68" s="5" customFormat="1" ht="50" customHeight="1" spans="1:11">
      <c r="A68" s="15"/>
      <c r="B68" s="15"/>
      <c r="C68" s="15"/>
      <c r="D68" s="51"/>
      <c r="E68" s="102"/>
      <c r="F68" s="104"/>
      <c r="G68" s="102"/>
      <c r="H68" s="102"/>
      <c r="I68" s="114"/>
      <c r="J68" s="102"/>
      <c r="K68" s="59"/>
    </row>
    <row r="69" s="5" customFormat="1" ht="50" customHeight="1" spans="1:11">
      <c r="A69" s="15" t="s">
        <v>124</v>
      </c>
      <c r="B69" s="15" t="s">
        <v>39</v>
      </c>
      <c r="C69" s="15" t="s">
        <v>120</v>
      </c>
      <c r="D69" s="51"/>
      <c r="E69" s="102" t="s">
        <v>125</v>
      </c>
      <c r="F69" s="53" t="s">
        <v>126</v>
      </c>
      <c r="G69" s="102" t="s">
        <v>43</v>
      </c>
      <c r="H69" s="102">
        <v>1</v>
      </c>
      <c r="I69" s="109"/>
      <c r="J69" s="102"/>
      <c r="K69" s="59" t="s">
        <v>44</v>
      </c>
    </row>
    <row r="70" s="5" customFormat="1" ht="50" customHeight="1" spans="1:11">
      <c r="A70" s="15"/>
      <c r="B70" s="15"/>
      <c r="C70" s="15"/>
      <c r="D70" s="51"/>
      <c r="E70" s="102"/>
      <c r="F70" s="103" t="s">
        <v>127</v>
      </c>
      <c r="G70" s="102"/>
      <c r="H70" s="102"/>
      <c r="I70" s="112"/>
      <c r="J70" s="102"/>
      <c r="K70" s="59"/>
    </row>
    <row r="71" s="5" customFormat="1" ht="50" customHeight="1" spans="1:11">
      <c r="A71" s="15"/>
      <c r="B71" s="15"/>
      <c r="C71" s="15"/>
      <c r="D71" s="51"/>
      <c r="E71" s="102"/>
      <c r="F71" s="104"/>
      <c r="G71" s="102"/>
      <c r="H71" s="102"/>
      <c r="I71" s="114"/>
      <c r="J71" s="102"/>
      <c r="K71" s="59"/>
    </row>
    <row r="72" s="5" customFormat="1" ht="50" customHeight="1" spans="1:11">
      <c r="A72" s="15" t="s">
        <v>128</v>
      </c>
      <c r="B72" s="15" t="s">
        <v>39</v>
      </c>
      <c r="C72" s="15" t="s">
        <v>120</v>
      </c>
      <c r="D72" s="51"/>
      <c r="E72" s="102" t="s">
        <v>129</v>
      </c>
      <c r="F72" s="53" t="s">
        <v>130</v>
      </c>
      <c r="G72" s="102" t="s">
        <v>56</v>
      </c>
      <c r="H72" s="102">
        <v>24</v>
      </c>
      <c r="I72" s="109"/>
      <c r="J72" s="102"/>
      <c r="K72" s="59" t="s">
        <v>44</v>
      </c>
    </row>
    <row r="73" s="5" customFormat="1" ht="50" customHeight="1" spans="1:11">
      <c r="A73" s="15"/>
      <c r="B73" s="15"/>
      <c r="C73" s="15"/>
      <c r="D73" s="51"/>
      <c r="E73" s="102"/>
      <c r="F73" s="103" t="s">
        <v>131</v>
      </c>
      <c r="G73" s="102"/>
      <c r="H73" s="102"/>
      <c r="I73" s="112"/>
      <c r="J73" s="102"/>
      <c r="K73" s="59"/>
    </row>
    <row r="74" s="5" customFormat="1" ht="50" customHeight="1" spans="1:11">
      <c r="A74" s="15"/>
      <c r="B74" s="15"/>
      <c r="C74" s="15"/>
      <c r="D74" s="51"/>
      <c r="E74" s="102"/>
      <c r="F74" s="104"/>
      <c r="G74" s="102"/>
      <c r="H74" s="102"/>
      <c r="I74" s="114"/>
      <c r="J74" s="102"/>
      <c r="K74" s="59"/>
    </row>
    <row r="75" s="5" customFormat="1" ht="50" customHeight="1" spans="1:11">
      <c r="A75" s="15" t="s">
        <v>132</v>
      </c>
      <c r="B75" s="15" t="s">
        <v>39</v>
      </c>
      <c r="C75" s="15" t="s">
        <v>133</v>
      </c>
      <c r="D75" s="51"/>
      <c r="E75" s="102" t="s">
        <v>134</v>
      </c>
      <c r="F75" s="53" t="s">
        <v>135</v>
      </c>
      <c r="G75" s="102" t="s">
        <v>43</v>
      </c>
      <c r="H75" s="102">
        <v>12</v>
      </c>
      <c r="I75" s="109"/>
      <c r="J75" s="102"/>
      <c r="K75" s="59" t="s">
        <v>44</v>
      </c>
    </row>
    <row r="76" s="5" customFormat="1" ht="50" customHeight="1" spans="1:11">
      <c r="A76" s="15"/>
      <c r="B76" s="15"/>
      <c r="C76" s="15"/>
      <c r="D76" s="51"/>
      <c r="E76" s="102"/>
      <c r="F76" s="103" t="s">
        <v>52</v>
      </c>
      <c r="G76" s="102"/>
      <c r="H76" s="102"/>
      <c r="I76" s="112"/>
      <c r="J76" s="102"/>
      <c r="K76" s="59"/>
    </row>
    <row r="77" s="5" customFormat="1" ht="50" customHeight="1" spans="1:11">
      <c r="A77" s="15"/>
      <c r="B77" s="15"/>
      <c r="C77" s="15"/>
      <c r="D77" s="51"/>
      <c r="E77" s="102"/>
      <c r="F77" s="104"/>
      <c r="G77" s="102"/>
      <c r="H77" s="102"/>
      <c r="I77" s="114"/>
      <c r="J77" s="102"/>
      <c r="K77" s="59"/>
    </row>
    <row r="78" s="5" customFormat="1" ht="50" customHeight="1" spans="1:11">
      <c r="A78" s="15" t="s">
        <v>136</v>
      </c>
      <c r="B78" s="15" t="s">
        <v>39</v>
      </c>
      <c r="C78" s="15" t="s">
        <v>133</v>
      </c>
      <c r="D78" s="51"/>
      <c r="E78" s="102" t="s">
        <v>137</v>
      </c>
      <c r="F78" s="15" t="s">
        <v>138</v>
      </c>
      <c r="G78" s="102" t="s">
        <v>43</v>
      </c>
      <c r="H78" s="102">
        <v>12</v>
      </c>
      <c r="I78" s="109"/>
      <c r="J78" s="102"/>
      <c r="K78" s="59" t="s">
        <v>44</v>
      </c>
    </row>
    <row r="79" s="5" customFormat="1" ht="50" customHeight="1" spans="1:11">
      <c r="A79" s="15"/>
      <c r="B79" s="15"/>
      <c r="C79" s="15"/>
      <c r="D79" s="51"/>
      <c r="E79" s="102"/>
      <c r="F79" s="105" t="s">
        <v>61</v>
      </c>
      <c r="G79" s="102"/>
      <c r="H79" s="102"/>
      <c r="I79" s="112"/>
      <c r="J79" s="102"/>
      <c r="K79" s="59"/>
    </row>
    <row r="80" s="5" customFormat="1" ht="50" customHeight="1" spans="1:11">
      <c r="A80" s="15"/>
      <c r="B80" s="15"/>
      <c r="C80" s="15"/>
      <c r="D80" s="51"/>
      <c r="E80" s="102"/>
      <c r="F80" s="106"/>
      <c r="G80" s="102"/>
      <c r="H80" s="102"/>
      <c r="I80" s="114"/>
      <c r="J80" s="102"/>
      <c r="K80" s="59"/>
    </row>
    <row r="81" s="5" customFormat="1" ht="50" customHeight="1" spans="1:11">
      <c r="A81" s="15" t="s">
        <v>139</v>
      </c>
      <c r="B81" s="15" t="s">
        <v>39</v>
      </c>
      <c r="C81" s="15" t="s">
        <v>133</v>
      </c>
      <c r="D81" s="51"/>
      <c r="E81" s="102" t="s">
        <v>140</v>
      </c>
      <c r="F81" s="53" t="s">
        <v>55</v>
      </c>
      <c r="G81" s="102" t="s">
        <v>56</v>
      </c>
      <c r="H81" s="102">
        <v>48</v>
      </c>
      <c r="I81" s="109"/>
      <c r="J81" s="102"/>
      <c r="K81" s="59" t="s">
        <v>44</v>
      </c>
    </row>
    <row r="82" s="5" customFormat="1" ht="50" customHeight="1" spans="1:11">
      <c r="A82" s="15"/>
      <c r="B82" s="15"/>
      <c r="C82" s="15"/>
      <c r="D82" s="51"/>
      <c r="E82" s="102"/>
      <c r="F82" s="103" t="s">
        <v>57</v>
      </c>
      <c r="G82" s="102"/>
      <c r="H82" s="102"/>
      <c r="I82" s="112"/>
      <c r="J82" s="102"/>
      <c r="K82" s="59"/>
    </row>
    <row r="83" s="5" customFormat="1" ht="50" customHeight="1" spans="1:11">
      <c r="A83" s="15"/>
      <c r="B83" s="15"/>
      <c r="C83" s="15"/>
      <c r="D83" s="51"/>
      <c r="E83" s="102"/>
      <c r="F83" s="104"/>
      <c r="G83" s="102"/>
      <c r="H83" s="102"/>
      <c r="I83" s="114"/>
      <c r="J83" s="102"/>
      <c r="K83" s="59"/>
    </row>
    <row r="84" s="5" customFormat="1" ht="50" customHeight="1" spans="1:11">
      <c r="A84" s="15" t="s">
        <v>141</v>
      </c>
      <c r="B84" s="15" t="s">
        <v>39</v>
      </c>
      <c r="C84" s="15" t="s">
        <v>142</v>
      </c>
      <c r="D84" s="51"/>
      <c r="E84" s="102" t="s">
        <v>134</v>
      </c>
      <c r="F84" s="53" t="s">
        <v>135</v>
      </c>
      <c r="G84" s="102" t="s">
        <v>43</v>
      </c>
      <c r="H84" s="102">
        <v>12</v>
      </c>
      <c r="I84" s="109"/>
      <c r="J84" s="102"/>
      <c r="K84" s="59" t="s">
        <v>44</v>
      </c>
    </row>
    <row r="85" s="5" customFormat="1" ht="50" customHeight="1" spans="1:11">
      <c r="A85" s="15"/>
      <c r="B85" s="15"/>
      <c r="C85" s="15"/>
      <c r="D85" s="51"/>
      <c r="E85" s="102"/>
      <c r="F85" s="103" t="s">
        <v>52</v>
      </c>
      <c r="G85" s="102"/>
      <c r="H85" s="102"/>
      <c r="I85" s="112"/>
      <c r="J85" s="102"/>
      <c r="K85" s="59"/>
    </row>
    <row r="86" s="5" customFormat="1" ht="50" customHeight="1" spans="1:11">
      <c r="A86" s="15"/>
      <c r="B86" s="15"/>
      <c r="C86" s="15"/>
      <c r="D86" s="51"/>
      <c r="E86" s="102"/>
      <c r="F86" s="104"/>
      <c r="G86" s="102"/>
      <c r="H86" s="102"/>
      <c r="I86" s="114"/>
      <c r="J86" s="102"/>
      <c r="K86" s="59"/>
    </row>
    <row r="87" s="5" customFormat="1" ht="50" customHeight="1" spans="1:11">
      <c r="A87" s="15" t="s">
        <v>143</v>
      </c>
      <c r="B87" s="15" t="s">
        <v>39</v>
      </c>
      <c r="C87" s="15" t="s">
        <v>142</v>
      </c>
      <c r="D87" s="51"/>
      <c r="E87" s="54" t="s">
        <v>144</v>
      </c>
      <c r="F87" s="15" t="s">
        <v>145</v>
      </c>
      <c r="G87" s="54" t="s">
        <v>56</v>
      </c>
      <c r="H87" s="54">
        <v>10</v>
      </c>
      <c r="I87" s="58"/>
      <c r="J87" s="54"/>
      <c r="K87" s="59" t="s">
        <v>44</v>
      </c>
    </row>
    <row r="88" s="5" customFormat="1" ht="50" customHeight="1" spans="1:11">
      <c r="A88" s="15"/>
      <c r="B88" s="15"/>
      <c r="C88" s="15"/>
      <c r="D88" s="51"/>
      <c r="E88" s="54"/>
      <c r="F88" s="105" t="s">
        <v>61</v>
      </c>
      <c r="G88" s="54"/>
      <c r="H88" s="54"/>
      <c r="I88" s="60"/>
      <c r="J88" s="54"/>
      <c r="K88" s="59"/>
    </row>
    <row r="89" s="5" customFormat="1" ht="50" customHeight="1" spans="1:11">
      <c r="A89" s="15"/>
      <c r="B89" s="15"/>
      <c r="C89" s="15"/>
      <c r="D89" s="51"/>
      <c r="E89" s="54"/>
      <c r="F89" s="106"/>
      <c r="G89" s="54"/>
      <c r="H89" s="54"/>
      <c r="I89" s="61"/>
      <c r="J89" s="54"/>
      <c r="K89" s="59"/>
    </row>
    <row r="90" s="5" customFormat="1" ht="50" customHeight="1" spans="1:11">
      <c r="A90" s="15" t="s">
        <v>146</v>
      </c>
      <c r="B90" s="15" t="s">
        <v>39</v>
      </c>
      <c r="C90" s="15" t="s">
        <v>142</v>
      </c>
      <c r="D90" s="51"/>
      <c r="E90" s="102" t="s">
        <v>147</v>
      </c>
      <c r="F90" s="53" t="s">
        <v>148</v>
      </c>
      <c r="G90" s="102" t="s">
        <v>56</v>
      </c>
      <c r="H90" s="102">
        <v>1</v>
      </c>
      <c r="I90" s="109"/>
      <c r="J90" s="102"/>
      <c r="K90" s="59" t="s">
        <v>44</v>
      </c>
    </row>
    <row r="91" s="5" customFormat="1" ht="50" customHeight="1" spans="1:11">
      <c r="A91" s="15"/>
      <c r="B91" s="15"/>
      <c r="C91" s="15"/>
      <c r="D91" s="51"/>
      <c r="E91" s="102"/>
      <c r="F91" s="103" t="s">
        <v>149</v>
      </c>
      <c r="G91" s="102"/>
      <c r="H91" s="102"/>
      <c r="I91" s="112"/>
      <c r="J91" s="102"/>
      <c r="K91" s="59"/>
    </row>
    <row r="92" s="5" customFormat="1" ht="50" customHeight="1" spans="1:11">
      <c r="A92" s="15"/>
      <c r="B92" s="15"/>
      <c r="C92" s="15"/>
      <c r="D92" s="51"/>
      <c r="E92" s="102"/>
      <c r="F92" s="104"/>
      <c r="G92" s="102"/>
      <c r="H92" s="102"/>
      <c r="I92" s="114"/>
      <c r="J92" s="102"/>
      <c r="K92" s="59"/>
    </row>
    <row r="93" s="5" customFormat="1" ht="50" customHeight="1" spans="1:11">
      <c r="A93" s="15" t="s">
        <v>150</v>
      </c>
      <c r="B93" s="15" t="s">
        <v>39</v>
      </c>
      <c r="C93" s="15" t="s">
        <v>142</v>
      </c>
      <c r="D93" s="51"/>
      <c r="E93" s="102" t="s">
        <v>151</v>
      </c>
      <c r="F93" s="53" t="s">
        <v>55</v>
      </c>
      <c r="G93" s="102" t="s">
        <v>56</v>
      </c>
      <c r="H93" s="102">
        <v>14</v>
      </c>
      <c r="I93" s="109"/>
      <c r="J93" s="102"/>
      <c r="K93" s="59" t="s">
        <v>44</v>
      </c>
    </row>
    <row r="94" s="5" customFormat="1" ht="50" customHeight="1" spans="1:11">
      <c r="A94" s="15"/>
      <c r="B94" s="15"/>
      <c r="C94" s="15"/>
      <c r="D94" s="51"/>
      <c r="E94" s="102"/>
      <c r="F94" s="103" t="s">
        <v>57</v>
      </c>
      <c r="G94" s="102"/>
      <c r="H94" s="102"/>
      <c r="I94" s="112"/>
      <c r="J94" s="102"/>
      <c r="K94" s="59"/>
    </row>
    <row r="95" s="5" customFormat="1" ht="50" customHeight="1" spans="1:11">
      <c r="A95" s="15"/>
      <c r="B95" s="15"/>
      <c r="C95" s="15"/>
      <c r="D95" s="51"/>
      <c r="E95" s="102"/>
      <c r="F95" s="104"/>
      <c r="G95" s="102"/>
      <c r="H95" s="102"/>
      <c r="I95" s="114"/>
      <c r="J95" s="102"/>
      <c r="K95" s="59"/>
    </row>
    <row r="96" s="5" customFormat="1" ht="50" customHeight="1" spans="1:11">
      <c r="A96" s="15" t="s">
        <v>152</v>
      </c>
      <c r="B96" s="15" t="s">
        <v>39</v>
      </c>
      <c r="C96" s="15" t="s">
        <v>153</v>
      </c>
      <c r="D96" s="108"/>
      <c r="E96" s="102" t="s">
        <v>73</v>
      </c>
      <c r="F96" s="53" t="s">
        <v>154</v>
      </c>
      <c r="G96" s="102" t="s">
        <v>43</v>
      </c>
      <c r="H96" s="102">
        <v>2</v>
      </c>
      <c r="I96" s="109"/>
      <c r="J96" s="102"/>
      <c r="K96" s="59" t="s">
        <v>44</v>
      </c>
    </row>
    <row r="97" s="5" customFormat="1" ht="50" customHeight="1" spans="1:11">
      <c r="A97" s="15"/>
      <c r="B97" s="15"/>
      <c r="C97" s="15"/>
      <c r="D97" s="111"/>
      <c r="E97" s="102"/>
      <c r="F97" s="103" t="s">
        <v>75</v>
      </c>
      <c r="G97" s="102"/>
      <c r="H97" s="102"/>
      <c r="I97" s="112"/>
      <c r="J97" s="102"/>
      <c r="K97" s="59"/>
    </row>
    <row r="98" s="5" customFormat="1" ht="50" customHeight="1" spans="1:11">
      <c r="A98" s="15"/>
      <c r="B98" s="15"/>
      <c r="C98" s="15"/>
      <c r="D98" s="111"/>
      <c r="E98" s="102"/>
      <c r="F98" s="104"/>
      <c r="G98" s="102"/>
      <c r="H98" s="102"/>
      <c r="I98" s="114"/>
      <c r="J98" s="102"/>
      <c r="K98" s="59"/>
    </row>
    <row r="99" s="5" customFormat="1" ht="50" customHeight="1" spans="1:11">
      <c r="A99" s="15" t="s">
        <v>155</v>
      </c>
      <c r="B99" s="15" t="s">
        <v>39</v>
      </c>
      <c r="C99" s="15" t="s">
        <v>153</v>
      </c>
      <c r="D99" s="111"/>
      <c r="E99" s="102" t="s">
        <v>77</v>
      </c>
      <c r="F99" s="53" t="s">
        <v>156</v>
      </c>
      <c r="G99" s="102" t="s">
        <v>56</v>
      </c>
      <c r="H99" s="102">
        <v>2</v>
      </c>
      <c r="I99" s="109"/>
      <c r="J99" s="102"/>
      <c r="K99" s="59" t="s">
        <v>44</v>
      </c>
    </row>
    <row r="100" s="5" customFormat="1" ht="50" customHeight="1" spans="1:11">
      <c r="A100" s="15"/>
      <c r="B100" s="15"/>
      <c r="C100" s="15"/>
      <c r="D100" s="111"/>
      <c r="E100" s="102"/>
      <c r="F100" s="103" t="s">
        <v>61</v>
      </c>
      <c r="G100" s="102"/>
      <c r="H100" s="102"/>
      <c r="I100" s="112"/>
      <c r="J100" s="102"/>
      <c r="K100" s="59"/>
    </row>
    <row r="101" s="5" customFormat="1" ht="50" customHeight="1" spans="1:11">
      <c r="A101" s="15"/>
      <c r="B101" s="15"/>
      <c r="C101" s="15"/>
      <c r="D101" s="111"/>
      <c r="E101" s="102"/>
      <c r="F101" s="104"/>
      <c r="G101" s="102"/>
      <c r="H101" s="102"/>
      <c r="I101" s="114"/>
      <c r="J101" s="102"/>
      <c r="K101" s="59"/>
    </row>
    <row r="102" s="5" customFormat="1" ht="50" customHeight="1" spans="1:11">
      <c r="A102" s="15" t="s">
        <v>157</v>
      </c>
      <c r="B102" s="15" t="s">
        <v>39</v>
      </c>
      <c r="C102" s="15" t="s">
        <v>153</v>
      </c>
      <c r="D102" s="111"/>
      <c r="E102" s="102" t="s">
        <v>80</v>
      </c>
      <c r="F102" s="53" t="s">
        <v>81</v>
      </c>
      <c r="G102" s="102" t="s">
        <v>56</v>
      </c>
      <c r="H102" s="102">
        <v>6</v>
      </c>
      <c r="I102" s="109"/>
      <c r="J102" s="102"/>
      <c r="K102" s="59" t="s">
        <v>44</v>
      </c>
    </row>
    <row r="103" s="5" customFormat="1" ht="50" customHeight="1" spans="1:11">
      <c r="A103" s="15"/>
      <c r="B103" s="15"/>
      <c r="C103" s="15"/>
      <c r="D103" s="111"/>
      <c r="E103" s="102"/>
      <c r="F103" s="103" t="s">
        <v>82</v>
      </c>
      <c r="G103" s="102"/>
      <c r="H103" s="102"/>
      <c r="I103" s="112"/>
      <c r="J103" s="102"/>
      <c r="K103" s="59"/>
    </row>
    <row r="104" s="5" customFormat="1" ht="50" customHeight="1" spans="1:11">
      <c r="A104" s="15"/>
      <c r="B104" s="15"/>
      <c r="C104" s="15"/>
      <c r="D104" s="111"/>
      <c r="E104" s="102"/>
      <c r="F104" s="104"/>
      <c r="G104" s="102"/>
      <c r="H104" s="102"/>
      <c r="I104" s="114"/>
      <c r="J104" s="102"/>
      <c r="K104" s="59"/>
    </row>
    <row r="105" s="5" customFormat="1" ht="50" customHeight="1" spans="1:11">
      <c r="A105" s="15" t="s">
        <v>158</v>
      </c>
      <c r="B105" s="15" t="s">
        <v>39</v>
      </c>
      <c r="C105" s="15" t="s">
        <v>153</v>
      </c>
      <c r="D105" s="111"/>
      <c r="E105" s="102" t="s">
        <v>84</v>
      </c>
      <c r="F105" s="53" t="s">
        <v>159</v>
      </c>
      <c r="G105" s="102" t="s">
        <v>56</v>
      </c>
      <c r="H105" s="102">
        <v>4</v>
      </c>
      <c r="I105" s="109"/>
      <c r="J105" s="102"/>
      <c r="K105" s="59" t="s">
        <v>44</v>
      </c>
    </row>
    <row r="106" s="5" customFormat="1" ht="50" customHeight="1" spans="1:11">
      <c r="A106" s="15"/>
      <c r="B106" s="15"/>
      <c r="C106" s="15"/>
      <c r="D106" s="111"/>
      <c r="E106" s="102"/>
      <c r="F106" s="103" t="s">
        <v>160</v>
      </c>
      <c r="G106" s="102"/>
      <c r="H106" s="102"/>
      <c r="I106" s="112"/>
      <c r="J106" s="102"/>
      <c r="K106" s="59"/>
    </row>
    <row r="107" s="5" customFormat="1" ht="50" customHeight="1" spans="1:11">
      <c r="A107" s="15"/>
      <c r="B107" s="15"/>
      <c r="C107" s="15"/>
      <c r="D107" s="113"/>
      <c r="E107" s="102"/>
      <c r="F107" s="104"/>
      <c r="G107" s="102"/>
      <c r="H107" s="102"/>
      <c r="I107" s="114"/>
      <c r="J107" s="102"/>
      <c r="K107" s="59"/>
    </row>
    <row r="108" s="5" customFormat="1" ht="50" customHeight="1" spans="1:11">
      <c r="A108" s="15" t="s">
        <v>161</v>
      </c>
      <c r="B108" s="15" t="s">
        <v>39</v>
      </c>
      <c r="C108" s="15" t="s">
        <v>162</v>
      </c>
      <c r="D108" s="51"/>
      <c r="E108" s="102" t="s">
        <v>121</v>
      </c>
      <c r="F108" s="53" t="s">
        <v>163</v>
      </c>
      <c r="G108" s="102" t="s">
        <v>43</v>
      </c>
      <c r="H108" s="102">
        <v>1</v>
      </c>
      <c r="I108" s="109"/>
      <c r="J108" s="102"/>
      <c r="K108" s="59" t="s">
        <v>44</v>
      </c>
    </row>
    <row r="109" s="5" customFormat="1" ht="50" customHeight="1" spans="1:11">
      <c r="A109" s="15"/>
      <c r="B109" s="15"/>
      <c r="C109" s="15"/>
      <c r="D109" s="51"/>
      <c r="E109" s="102"/>
      <c r="F109" s="103" t="s">
        <v>164</v>
      </c>
      <c r="G109" s="102"/>
      <c r="H109" s="102"/>
      <c r="I109" s="112"/>
      <c r="J109" s="102"/>
      <c r="K109" s="59"/>
    </row>
    <row r="110" s="5" customFormat="1" ht="50" customHeight="1" spans="1:11">
      <c r="A110" s="15"/>
      <c r="B110" s="15"/>
      <c r="C110" s="15"/>
      <c r="D110" s="51"/>
      <c r="E110" s="102"/>
      <c r="F110" s="104"/>
      <c r="G110" s="102"/>
      <c r="H110" s="102"/>
      <c r="I110" s="114"/>
      <c r="J110" s="102"/>
      <c r="K110" s="59"/>
    </row>
    <row r="111" s="5" customFormat="1" ht="50" customHeight="1" spans="1:11">
      <c r="A111" s="15" t="s">
        <v>165</v>
      </c>
      <c r="B111" s="15" t="s">
        <v>39</v>
      </c>
      <c r="C111" s="15" t="s">
        <v>162</v>
      </c>
      <c r="D111" s="51"/>
      <c r="E111" s="102" t="s">
        <v>129</v>
      </c>
      <c r="F111" s="53" t="s">
        <v>130</v>
      </c>
      <c r="G111" s="102" t="s">
        <v>56</v>
      </c>
      <c r="H111" s="102">
        <v>40</v>
      </c>
      <c r="I111" s="109"/>
      <c r="J111" s="102"/>
      <c r="K111" s="59" t="s">
        <v>44</v>
      </c>
    </row>
    <row r="112" s="5" customFormat="1" ht="50" customHeight="1" spans="1:11">
      <c r="A112" s="15"/>
      <c r="B112" s="15"/>
      <c r="C112" s="15"/>
      <c r="D112" s="51"/>
      <c r="E112" s="102"/>
      <c r="F112" s="103" t="s">
        <v>131</v>
      </c>
      <c r="G112" s="102"/>
      <c r="H112" s="102"/>
      <c r="I112" s="112"/>
      <c r="J112" s="102"/>
      <c r="K112" s="59"/>
    </row>
    <row r="113" s="5" customFormat="1" ht="50" customHeight="1" spans="1:11">
      <c r="A113" s="15"/>
      <c r="B113" s="15"/>
      <c r="C113" s="15"/>
      <c r="D113" s="51"/>
      <c r="E113" s="102"/>
      <c r="F113" s="104"/>
      <c r="G113" s="102"/>
      <c r="H113" s="102"/>
      <c r="I113" s="114"/>
      <c r="J113" s="102"/>
      <c r="K113" s="59"/>
    </row>
    <row r="114" s="5" customFormat="1" ht="50" customHeight="1" spans="1:11">
      <c r="A114" s="15" t="s">
        <v>166</v>
      </c>
      <c r="B114" s="15" t="s">
        <v>39</v>
      </c>
      <c r="C114" s="15" t="s">
        <v>167</v>
      </c>
      <c r="D114" s="51"/>
      <c r="E114" s="102" t="s">
        <v>168</v>
      </c>
      <c r="F114" s="53" t="s">
        <v>169</v>
      </c>
      <c r="G114" s="102" t="s">
        <v>56</v>
      </c>
      <c r="H114" s="102">
        <v>1</v>
      </c>
      <c r="I114" s="109"/>
      <c r="J114" s="102"/>
      <c r="K114" s="59" t="s">
        <v>44</v>
      </c>
    </row>
    <row r="115" s="5" customFormat="1" ht="50" customHeight="1" spans="1:11">
      <c r="A115" s="15"/>
      <c r="B115" s="15"/>
      <c r="C115" s="15"/>
      <c r="D115" s="51"/>
      <c r="E115" s="102"/>
      <c r="F115" s="103" t="s">
        <v>61</v>
      </c>
      <c r="G115" s="102"/>
      <c r="H115" s="102"/>
      <c r="I115" s="112"/>
      <c r="J115" s="102"/>
      <c r="K115" s="59"/>
    </row>
    <row r="116" s="5" customFormat="1" ht="50" customHeight="1" spans="1:11">
      <c r="A116" s="15"/>
      <c r="B116" s="15"/>
      <c r="C116" s="15"/>
      <c r="D116" s="51"/>
      <c r="E116" s="102"/>
      <c r="F116" s="104"/>
      <c r="G116" s="102"/>
      <c r="H116" s="102"/>
      <c r="I116" s="114"/>
      <c r="J116" s="102"/>
      <c r="K116" s="59"/>
    </row>
    <row r="117" s="5" customFormat="1" ht="50" customHeight="1" spans="1:11">
      <c r="A117" s="15" t="s">
        <v>170</v>
      </c>
      <c r="B117" s="15" t="s">
        <v>39</v>
      </c>
      <c r="C117" s="15" t="s">
        <v>167</v>
      </c>
      <c r="D117" s="51"/>
      <c r="E117" s="102" t="s">
        <v>171</v>
      </c>
      <c r="F117" s="53" t="s">
        <v>172</v>
      </c>
      <c r="G117" s="102" t="s">
        <v>56</v>
      </c>
      <c r="H117" s="102">
        <v>2</v>
      </c>
      <c r="I117" s="109"/>
      <c r="J117" s="102"/>
      <c r="K117" s="59" t="s">
        <v>44</v>
      </c>
    </row>
    <row r="118" s="5" customFormat="1" ht="50" customHeight="1" spans="1:11">
      <c r="A118" s="15"/>
      <c r="B118" s="15"/>
      <c r="C118" s="15"/>
      <c r="D118" s="51"/>
      <c r="E118" s="102"/>
      <c r="F118" s="103" t="s">
        <v>61</v>
      </c>
      <c r="G118" s="102"/>
      <c r="H118" s="102"/>
      <c r="I118" s="112"/>
      <c r="J118" s="102"/>
      <c r="K118" s="59"/>
    </row>
    <row r="119" s="5" customFormat="1" ht="50" customHeight="1" spans="1:11">
      <c r="A119" s="15"/>
      <c r="B119" s="15"/>
      <c r="C119" s="15"/>
      <c r="D119" s="51"/>
      <c r="E119" s="102"/>
      <c r="F119" s="104"/>
      <c r="G119" s="102"/>
      <c r="H119" s="102"/>
      <c r="I119" s="114"/>
      <c r="J119" s="102"/>
      <c r="K119" s="59"/>
    </row>
    <row r="120" s="5" customFormat="1" ht="50" customHeight="1" spans="1:11">
      <c r="A120" s="15" t="s">
        <v>173</v>
      </c>
      <c r="B120" s="15" t="s">
        <v>39</v>
      </c>
      <c r="C120" s="15" t="s">
        <v>167</v>
      </c>
      <c r="D120" s="51"/>
      <c r="E120" s="102" t="s">
        <v>174</v>
      </c>
      <c r="F120" s="53" t="s">
        <v>175</v>
      </c>
      <c r="G120" s="102" t="s">
        <v>43</v>
      </c>
      <c r="H120" s="102">
        <v>1</v>
      </c>
      <c r="I120" s="109"/>
      <c r="J120" s="102"/>
      <c r="K120" s="59" t="s">
        <v>44</v>
      </c>
    </row>
    <row r="121" s="5" customFormat="1" ht="50" customHeight="1" spans="1:11">
      <c r="A121" s="15"/>
      <c r="B121" s="15"/>
      <c r="C121" s="15"/>
      <c r="D121" s="51"/>
      <c r="E121" s="102"/>
      <c r="F121" s="103" t="s">
        <v>61</v>
      </c>
      <c r="G121" s="102"/>
      <c r="H121" s="102"/>
      <c r="I121" s="112"/>
      <c r="J121" s="102"/>
      <c r="K121" s="59"/>
    </row>
    <row r="122" s="5" customFormat="1" ht="50" customHeight="1" spans="1:11">
      <c r="A122" s="15"/>
      <c r="B122" s="15"/>
      <c r="C122" s="15"/>
      <c r="D122" s="51"/>
      <c r="E122" s="102"/>
      <c r="F122" s="104"/>
      <c r="G122" s="102"/>
      <c r="H122" s="102"/>
      <c r="I122" s="114"/>
      <c r="J122" s="102"/>
      <c r="K122" s="59"/>
    </row>
    <row r="123" s="5" customFormat="1" ht="50" customHeight="1" spans="1:11">
      <c r="A123" s="15" t="s">
        <v>176</v>
      </c>
      <c r="B123" s="15" t="s">
        <v>39</v>
      </c>
      <c r="C123" s="15" t="s">
        <v>167</v>
      </c>
      <c r="D123" s="108"/>
      <c r="E123" s="109" t="s">
        <v>137</v>
      </c>
      <c r="F123" s="53" t="s">
        <v>177</v>
      </c>
      <c r="G123" s="102" t="s">
        <v>43</v>
      </c>
      <c r="H123" s="102">
        <v>1</v>
      </c>
      <c r="I123" s="109"/>
      <c r="J123" s="102"/>
      <c r="K123" s="59" t="s">
        <v>44</v>
      </c>
    </row>
    <row r="124" s="5" customFormat="1" ht="50" customHeight="1" spans="1:11">
      <c r="A124" s="15"/>
      <c r="B124" s="15"/>
      <c r="C124" s="15"/>
      <c r="D124" s="111"/>
      <c r="E124" s="112"/>
      <c r="F124" s="103" t="s">
        <v>61</v>
      </c>
      <c r="G124" s="102"/>
      <c r="H124" s="102"/>
      <c r="I124" s="112"/>
      <c r="J124" s="102"/>
      <c r="K124" s="59"/>
    </row>
    <row r="125" s="5" customFormat="1" ht="50" customHeight="1" spans="1:11">
      <c r="A125" s="15"/>
      <c r="B125" s="15"/>
      <c r="C125" s="15"/>
      <c r="D125" s="113"/>
      <c r="E125" s="114"/>
      <c r="F125" s="104"/>
      <c r="G125" s="102"/>
      <c r="H125" s="102"/>
      <c r="I125" s="114"/>
      <c r="J125" s="102"/>
      <c r="K125" s="59"/>
    </row>
    <row r="126" s="5" customFormat="1" ht="50" customHeight="1" spans="1:11">
      <c r="A126" s="15" t="s">
        <v>178</v>
      </c>
      <c r="B126" s="15" t="s">
        <v>39</v>
      </c>
      <c r="C126" s="15" t="s">
        <v>167</v>
      </c>
      <c r="D126" s="108"/>
      <c r="E126" s="109" t="s">
        <v>80</v>
      </c>
      <c r="F126" s="53" t="s">
        <v>179</v>
      </c>
      <c r="G126" s="102" t="s">
        <v>56</v>
      </c>
      <c r="H126" s="102">
        <v>1</v>
      </c>
      <c r="I126" s="58"/>
      <c r="J126" s="102"/>
      <c r="K126" s="59" t="s">
        <v>44</v>
      </c>
    </row>
    <row r="127" s="5" customFormat="1" ht="50" customHeight="1" spans="1:11">
      <c r="A127" s="15"/>
      <c r="B127" s="15"/>
      <c r="C127" s="15"/>
      <c r="D127" s="111"/>
      <c r="E127" s="112"/>
      <c r="F127" s="103" t="s">
        <v>82</v>
      </c>
      <c r="G127" s="102"/>
      <c r="H127" s="102"/>
      <c r="I127" s="60"/>
      <c r="J127" s="102"/>
      <c r="K127" s="59"/>
    </row>
    <row r="128" s="5" customFormat="1" ht="50" customHeight="1" spans="1:11">
      <c r="A128" s="15"/>
      <c r="B128" s="15"/>
      <c r="C128" s="15"/>
      <c r="D128" s="113"/>
      <c r="E128" s="114"/>
      <c r="F128" s="104"/>
      <c r="G128" s="102"/>
      <c r="H128" s="102"/>
      <c r="I128" s="61"/>
      <c r="J128" s="102"/>
      <c r="K128" s="59"/>
    </row>
    <row r="129" s="5" customFormat="1" ht="50" customHeight="1" spans="1:11">
      <c r="A129" s="15" t="s">
        <v>180</v>
      </c>
      <c r="B129" s="15" t="s">
        <v>39</v>
      </c>
      <c r="C129" s="15" t="s">
        <v>181</v>
      </c>
      <c r="D129" s="51"/>
      <c r="E129" s="102" t="s">
        <v>182</v>
      </c>
      <c r="F129" s="53" t="s">
        <v>183</v>
      </c>
      <c r="G129" s="102" t="s">
        <v>43</v>
      </c>
      <c r="H129" s="102">
        <v>9</v>
      </c>
      <c r="I129" s="109"/>
      <c r="J129" s="102"/>
      <c r="K129" s="59" t="s">
        <v>44</v>
      </c>
    </row>
    <row r="130" s="5" customFormat="1" ht="50" customHeight="1" spans="1:11">
      <c r="A130" s="15"/>
      <c r="B130" s="15"/>
      <c r="C130" s="15"/>
      <c r="D130" s="51"/>
      <c r="E130" s="102"/>
      <c r="F130" s="103" t="s">
        <v>45</v>
      </c>
      <c r="G130" s="102"/>
      <c r="H130" s="102"/>
      <c r="I130" s="112"/>
      <c r="J130" s="102"/>
      <c r="K130" s="59"/>
    </row>
    <row r="131" s="5" customFormat="1" ht="50" customHeight="1" spans="1:11">
      <c r="A131" s="15"/>
      <c r="B131" s="15"/>
      <c r="C131" s="15"/>
      <c r="D131" s="51"/>
      <c r="E131" s="102"/>
      <c r="F131" s="104"/>
      <c r="G131" s="102"/>
      <c r="H131" s="102"/>
      <c r="I131" s="114"/>
      <c r="J131" s="102"/>
      <c r="K131" s="59"/>
    </row>
    <row r="132" s="5" customFormat="1" ht="50" customHeight="1" spans="1:11">
      <c r="A132" s="15" t="s">
        <v>184</v>
      </c>
      <c r="B132" s="15" t="s">
        <v>39</v>
      </c>
      <c r="C132" s="15" t="s">
        <v>181</v>
      </c>
      <c r="D132" s="51"/>
      <c r="E132" s="102" t="s">
        <v>84</v>
      </c>
      <c r="F132" s="53" t="s">
        <v>185</v>
      </c>
      <c r="G132" s="102" t="s">
        <v>56</v>
      </c>
      <c r="H132" s="102">
        <v>9</v>
      </c>
      <c r="I132" s="109"/>
      <c r="J132" s="102"/>
      <c r="K132" s="59" t="s">
        <v>44</v>
      </c>
    </row>
    <row r="133" s="5" customFormat="1" ht="50" customHeight="1" spans="1:11">
      <c r="A133" s="15"/>
      <c r="B133" s="15"/>
      <c r="C133" s="15"/>
      <c r="D133" s="51"/>
      <c r="E133" s="102"/>
      <c r="F133" s="103" t="s">
        <v>61</v>
      </c>
      <c r="G133" s="102"/>
      <c r="H133" s="102"/>
      <c r="I133" s="112"/>
      <c r="J133" s="102"/>
      <c r="K133" s="59"/>
    </row>
    <row r="134" s="5" customFormat="1" ht="50" customHeight="1" spans="1:11">
      <c r="A134" s="15"/>
      <c r="B134" s="15"/>
      <c r="C134" s="15"/>
      <c r="D134" s="51"/>
      <c r="E134" s="102"/>
      <c r="F134" s="104"/>
      <c r="G134" s="102"/>
      <c r="H134" s="102"/>
      <c r="I134" s="114"/>
      <c r="J134" s="102"/>
      <c r="K134" s="59"/>
    </row>
    <row r="135" s="5" customFormat="1" ht="50" customHeight="1" spans="1:11">
      <c r="A135" s="15" t="s">
        <v>186</v>
      </c>
      <c r="B135" s="15" t="s">
        <v>39</v>
      </c>
      <c r="C135" s="15" t="s">
        <v>181</v>
      </c>
      <c r="D135" s="51"/>
      <c r="E135" s="102" t="s">
        <v>187</v>
      </c>
      <c r="F135" s="53" t="s">
        <v>188</v>
      </c>
      <c r="G135" s="102" t="s">
        <v>43</v>
      </c>
      <c r="H135" s="102">
        <v>3</v>
      </c>
      <c r="I135" s="109"/>
      <c r="J135" s="102"/>
      <c r="K135" s="59" t="s">
        <v>44</v>
      </c>
    </row>
    <row r="136" s="5" customFormat="1" ht="50" customHeight="1" spans="1:11">
      <c r="A136" s="15"/>
      <c r="B136" s="15"/>
      <c r="C136" s="15"/>
      <c r="D136" s="51"/>
      <c r="E136" s="102"/>
      <c r="F136" s="103" t="s">
        <v>61</v>
      </c>
      <c r="G136" s="102"/>
      <c r="H136" s="102"/>
      <c r="I136" s="112"/>
      <c r="J136" s="102"/>
      <c r="K136" s="59"/>
    </row>
    <row r="137" s="5" customFormat="1" ht="50" customHeight="1" spans="1:11">
      <c r="A137" s="15"/>
      <c r="B137" s="15"/>
      <c r="C137" s="15"/>
      <c r="D137" s="51"/>
      <c r="E137" s="102"/>
      <c r="F137" s="104"/>
      <c r="G137" s="102"/>
      <c r="H137" s="102"/>
      <c r="I137" s="114"/>
      <c r="J137" s="102"/>
      <c r="K137" s="59"/>
    </row>
    <row r="138" s="5" customFormat="1" ht="50" customHeight="1" spans="1:11">
      <c r="A138" s="15" t="s">
        <v>189</v>
      </c>
      <c r="B138" s="15" t="s">
        <v>39</v>
      </c>
      <c r="C138" s="15" t="s">
        <v>190</v>
      </c>
      <c r="D138" s="51"/>
      <c r="E138" s="102" t="s">
        <v>191</v>
      </c>
      <c r="F138" s="53" t="s">
        <v>192</v>
      </c>
      <c r="G138" s="102" t="s">
        <v>43</v>
      </c>
      <c r="H138" s="102">
        <v>2</v>
      </c>
      <c r="I138" s="109"/>
      <c r="J138" s="102"/>
      <c r="K138" s="59" t="s">
        <v>193</v>
      </c>
    </row>
    <row r="139" s="5" customFormat="1" ht="50" customHeight="1" spans="1:11">
      <c r="A139" s="15"/>
      <c r="B139" s="15"/>
      <c r="C139" s="15"/>
      <c r="D139" s="51"/>
      <c r="E139" s="102"/>
      <c r="F139" s="103" t="s">
        <v>194</v>
      </c>
      <c r="G139" s="102"/>
      <c r="H139" s="102"/>
      <c r="I139" s="112"/>
      <c r="J139" s="102"/>
      <c r="K139" s="59"/>
    </row>
    <row r="140" s="5" customFormat="1" ht="50" customHeight="1" spans="1:11">
      <c r="A140" s="15"/>
      <c r="B140" s="15"/>
      <c r="C140" s="15"/>
      <c r="D140" s="51"/>
      <c r="E140" s="102"/>
      <c r="F140" s="104"/>
      <c r="G140" s="102"/>
      <c r="H140" s="102"/>
      <c r="I140" s="114"/>
      <c r="J140" s="102"/>
      <c r="K140" s="59"/>
    </row>
    <row r="141" s="5" customFormat="1" ht="50" customHeight="1" spans="1:11">
      <c r="A141" s="15" t="s">
        <v>195</v>
      </c>
      <c r="B141" s="15" t="s">
        <v>39</v>
      </c>
      <c r="C141" s="15" t="s">
        <v>190</v>
      </c>
      <c r="D141" s="51"/>
      <c r="E141" s="102" t="s">
        <v>196</v>
      </c>
      <c r="F141" s="53" t="s">
        <v>197</v>
      </c>
      <c r="G141" s="102" t="s">
        <v>56</v>
      </c>
      <c r="H141" s="102">
        <v>20</v>
      </c>
      <c r="I141" s="109"/>
      <c r="J141" s="102"/>
      <c r="K141" s="59" t="s">
        <v>44</v>
      </c>
    </row>
    <row r="142" s="5" customFormat="1" ht="50" customHeight="1" spans="1:11">
      <c r="A142" s="15"/>
      <c r="B142" s="15"/>
      <c r="C142" s="15"/>
      <c r="D142" s="51"/>
      <c r="E142" s="102"/>
      <c r="F142" s="103" t="s">
        <v>82</v>
      </c>
      <c r="G142" s="102"/>
      <c r="H142" s="102"/>
      <c r="I142" s="112"/>
      <c r="J142" s="102"/>
      <c r="K142" s="59"/>
    </row>
    <row r="143" s="5" customFormat="1" ht="50" customHeight="1" spans="1:11">
      <c r="A143" s="15"/>
      <c r="B143" s="15"/>
      <c r="C143" s="15"/>
      <c r="D143" s="51"/>
      <c r="E143" s="102"/>
      <c r="F143" s="104"/>
      <c r="G143" s="102"/>
      <c r="H143" s="102"/>
      <c r="I143" s="114"/>
      <c r="J143" s="102"/>
      <c r="K143" s="59"/>
    </row>
    <row r="144" s="5" customFormat="1" ht="50" customHeight="1" spans="1:11">
      <c r="A144" s="15" t="s">
        <v>198</v>
      </c>
      <c r="B144" s="15" t="s">
        <v>39</v>
      </c>
      <c r="C144" s="15" t="s">
        <v>190</v>
      </c>
      <c r="D144" s="51"/>
      <c r="E144" s="102" t="s">
        <v>199</v>
      </c>
      <c r="F144" s="53" t="s">
        <v>200</v>
      </c>
      <c r="G144" s="102" t="s">
        <v>56</v>
      </c>
      <c r="H144" s="102">
        <v>2</v>
      </c>
      <c r="I144" s="109"/>
      <c r="J144" s="102"/>
      <c r="K144" s="59" t="s">
        <v>44</v>
      </c>
    </row>
    <row r="145" s="5" customFormat="1" ht="50" customHeight="1" spans="1:11">
      <c r="A145" s="15"/>
      <c r="B145" s="15"/>
      <c r="C145" s="15"/>
      <c r="D145" s="51"/>
      <c r="E145" s="102"/>
      <c r="F145" s="103" t="s">
        <v>201</v>
      </c>
      <c r="G145" s="102"/>
      <c r="H145" s="102"/>
      <c r="I145" s="112"/>
      <c r="J145" s="102"/>
      <c r="K145" s="59"/>
    </row>
    <row r="146" s="5" customFormat="1" ht="50" customHeight="1" spans="1:11">
      <c r="A146" s="15"/>
      <c r="B146" s="15"/>
      <c r="C146" s="15"/>
      <c r="D146" s="51"/>
      <c r="E146" s="102"/>
      <c r="F146" s="104"/>
      <c r="G146" s="102"/>
      <c r="H146" s="102"/>
      <c r="I146" s="114"/>
      <c r="J146" s="102"/>
      <c r="K146" s="59"/>
    </row>
    <row r="147" s="5" customFormat="1" ht="50" customHeight="1" spans="1:11">
      <c r="A147" s="15" t="s">
        <v>202</v>
      </c>
      <c r="B147" s="15" t="s">
        <v>39</v>
      </c>
      <c r="C147" s="15" t="s">
        <v>203</v>
      </c>
      <c r="D147" s="51"/>
      <c r="E147" s="102" t="s">
        <v>204</v>
      </c>
      <c r="F147" s="53" t="s">
        <v>205</v>
      </c>
      <c r="G147" s="102" t="s">
        <v>56</v>
      </c>
      <c r="H147" s="102">
        <v>29</v>
      </c>
      <c r="I147" s="109"/>
      <c r="J147" s="102"/>
      <c r="K147" s="59" t="s">
        <v>44</v>
      </c>
    </row>
    <row r="148" s="5" customFormat="1" ht="50" customHeight="1" spans="1:11">
      <c r="A148" s="15"/>
      <c r="B148" s="15"/>
      <c r="C148" s="15"/>
      <c r="D148" s="51"/>
      <c r="E148" s="102"/>
      <c r="F148" s="103" t="s">
        <v>201</v>
      </c>
      <c r="G148" s="102"/>
      <c r="H148" s="102"/>
      <c r="I148" s="112"/>
      <c r="J148" s="102"/>
      <c r="K148" s="59"/>
    </row>
    <row r="149" s="5" customFormat="1" ht="50" customHeight="1" spans="1:11">
      <c r="A149" s="15"/>
      <c r="B149" s="15"/>
      <c r="C149" s="15"/>
      <c r="D149" s="51"/>
      <c r="E149" s="102"/>
      <c r="F149" s="104"/>
      <c r="G149" s="102"/>
      <c r="H149" s="102"/>
      <c r="I149" s="114"/>
      <c r="J149" s="102"/>
      <c r="K149" s="59"/>
    </row>
    <row r="150" s="5" customFormat="1" ht="50" customHeight="1" spans="1:11">
      <c r="A150" s="15" t="s">
        <v>206</v>
      </c>
      <c r="B150" s="15" t="s">
        <v>39</v>
      </c>
      <c r="C150" s="15" t="s">
        <v>203</v>
      </c>
      <c r="D150" s="51"/>
      <c r="E150" s="102" t="s">
        <v>207</v>
      </c>
      <c r="F150" s="53" t="s">
        <v>208</v>
      </c>
      <c r="G150" s="102" t="s">
        <v>56</v>
      </c>
      <c r="H150" s="102">
        <v>4</v>
      </c>
      <c r="I150" s="109"/>
      <c r="J150" s="102"/>
      <c r="K150" s="59" t="s">
        <v>44</v>
      </c>
    </row>
    <row r="151" s="5" customFormat="1" ht="50" customHeight="1" spans="1:11">
      <c r="A151" s="15"/>
      <c r="B151" s="15"/>
      <c r="C151" s="15"/>
      <c r="D151" s="51"/>
      <c r="E151" s="102"/>
      <c r="F151" s="103" t="s">
        <v>201</v>
      </c>
      <c r="G151" s="102"/>
      <c r="H151" s="102"/>
      <c r="I151" s="112"/>
      <c r="J151" s="102"/>
      <c r="K151" s="59"/>
    </row>
    <row r="152" s="5" customFormat="1" ht="50" customHeight="1" spans="1:11">
      <c r="A152" s="15"/>
      <c r="B152" s="15"/>
      <c r="C152" s="15"/>
      <c r="D152" s="51"/>
      <c r="E152" s="102"/>
      <c r="F152" s="104"/>
      <c r="G152" s="102"/>
      <c r="H152" s="102"/>
      <c r="I152" s="114"/>
      <c r="J152" s="102"/>
      <c r="K152" s="59"/>
    </row>
    <row r="153" s="5" customFormat="1" ht="50" customHeight="1" spans="1:11">
      <c r="A153" s="15" t="s">
        <v>209</v>
      </c>
      <c r="B153" s="15" t="s">
        <v>39</v>
      </c>
      <c r="C153" s="15" t="s">
        <v>203</v>
      </c>
      <c r="D153" s="51"/>
      <c r="E153" s="102" t="s">
        <v>196</v>
      </c>
      <c r="F153" s="53" t="s">
        <v>55</v>
      </c>
      <c r="G153" s="102" t="s">
        <v>56</v>
      </c>
      <c r="H153" s="102">
        <v>150</v>
      </c>
      <c r="I153" s="109"/>
      <c r="J153" s="102"/>
      <c r="K153" s="59" t="s">
        <v>44</v>
      </c>
    </row>
    <row r="154" s="5" customFormat="1" ht="50" customHeight="1" spans="1:11">
      <c r="A154" s="15"/>
      <c r="B154" s="15"/>
      <c r="C154" s="15"/>
      <c r="D154" s="51"/>
      <c r="E154" s="102"/>
      <c r="F154" s="103" t="s">
        <v>82</v>
      </c>
      <c r="G154" s="102"/>
      <c r="H154" s="102"/>
      <c r="I154" s="112"/>
      <c r="J154" s="102"/>
      <c r="K154" s="59"/>
    </row>
    <row r="155" s="5" customFormat="1" ht="50" customHeight="1" spans="1:11">
      <c r="A155" s="15"/>
      <c r="B155" s="15"/>
      <c r="C155" s="15"/>
      <c r="D155" s="51"/>
      <c r="E155" s="102"/>
      <c r="F155" s="104"/>
      <c r="G155" s="102"/>
      <c r="H155" s="102"/>
      <c r="I155" s="114"/>
      <c r="J155" s="102"/>
      <c r="K155" s="59"/>
    </row>
    <row r="156" s="5" customFormat="1" ht="50" customHeight="1" spans="1:11">
      <c r="A156" s="15" t="s">
        <v>210</v>
      </c>
      <c r="B156" s="15" t="s">
        <v>39</v>
      </c>
      <c r="C156" s="15" t="s">
        <v>203</v>
      </c>
      <c r="D156" s="51"/>
      <c r="E156" s="102" t="s">
        <v>204</v>
      </c>
      <c r="F156" s="53" t="s">
        <v>211</v>
      </c>
      <c r="G156" s="102" t="s">
        <v>56</v>
      </c>
      <c r="H156" s="102">
        <v>8</v>
      </c>
      <c r="I156" s="109"/>
      <c r="J156" s="102"/>
      <c r="K156" s="59" t="s">
        <v>44</v>
      </c>
    </row>
    <row r="157" s="5" customFormat="1" ht="50" customHeight="1" spans="1:11">
      <c r="A157" s="15"/>
      <c r="B157" s="15"/>
      <c r="C157" s="15"/>
      <c r="D157" s="51"/>
      <c r="E157" s="102"/>
      <c r="F157" s="103" t="s">
        <v>201</v>
      </c>
      <c r="G157" s="102"/>
      <c r="H157" s="102"/>
      <c r="I157" s="112"/>
      <c r="J157" s="102"/>
      <c r="K157" s="59"/>
    </row>
    <row r="158" s="5" customFormat="1" ht="50" customHeight="1" spans="1:11">
      <c r="A158" s="15"/>
      <c r="B158" s="15"/>
      <c r="C158" s="15"/>
      <c r="D158" s="51"/>
      <c r="E158" s="102"/>
      <c r="F158" s="104"/>
      <c r="G158" s="102"/>
      <c r="H158" s="102"/>
      <c r="I158" s="114"/>
      <c r="J158" s="102"/>
      <c r="K158" s="59"/>
    </row>
    <row r="159" ht="64" customHeight="1" spans="1:13">
      <c r="A159" s="122" t="s">
        <v>16</v>
      </c>
      <c r="B159" s="123"/>
      <c r="C159" s="123"/>
      <c r="D159" s="123"/>
      <c r="E159" s="123"/>
      <c r="F159" s="123"/>
      <c r="G159" s="124"/>
      <c r="H159" s="54">
        <f>SUM(H5:H158)</f>
        <v>634</v>
      </c>
      <c r="I159" s="54"/>
      <c r="J159" s="54">
        <f>SUM(J5:J158)</f>
        <v>0</v>
      </c>
      <c r="K159" s="54"/>
      <c r="L159" s="5"/>
      <c r="M159" s="5"/>
    </row>
    <row r="160" s="5" customFormat="1" ht="50" customHeight="1" spans="1:11">
      <c r="A160" s="125" t="s">
        <v>212</v>
      </c>
      <c r="B160" s="126"/>
      <c r="C160" s="126"/>
      <c r="D160" s="126"/>
      <c r="E160" s="126"/>
      <c r="F160" s="126"/>
      <c r="G160" s="126"/>
      <c r="H160" s="126"/>
      <c r="I160" s="126"/>
      <c r="J160" s="126"/>
      <c r="K160" s="127"/>
    </row>
  </sheetData>
  <sheetProtection algorithmName="SHA-512" hashValue="XW+lPuF0ILBYhTfynh5a85IQCoKkZnh1E0XdJu9IO/kuP+cZNpcGXAHxsZV36s/rMC5S2Vcdf8QD8itFCY/i7w==" saltValue="fWnwW+tU/M7pC/WRe/JaVA==" spinCount="100000" sheet="1" objects="1"/>
  <protectedRanges>
    <protectedRange sqref="I$1:J$1048576" name="区域1"/>
  </protectedRanges>
  <mergeCells count="563">
    <mergeCell ref="A1:K1"/>
    <mergeCell ref="A2:K2"/>
    <mergeCell ref="A5:K5"/>
    <mergeCell ref="A159:G159"/>
    <mergeCell ref="A160:K160"/>
    <mergeCell ref="A6:A8"/>
    <mergeCell ref="A9:A11"/>
    <mergeCell ref="A12:A14"/>
    <mergeCell ref="A15:A17"/>
    <mergeCell ref="A18:A20"/>
    <mergeCell ref="A21:A23"/>
    <mergeCell ref="A24:A26"/>
    <mergeCell ref="A27:A29"/>
    <mergeCell ref="A30:A32"/>
    <mergeCell ref="A33:A35"/>
    <mergeCell ref="A36:A38"/>
    <mergeCell ref="A39:A41"/>
    <mergeCell ref="A42:A44"/>
    <mergeCell ref="A45:A47"/>
    <mergeCell ref="A48:A50"/>
    <mergeCell ref="A51:A53"/>
    <mergeCell ref="A54:A56"/>
    <mergeCell ref="A57:A59"/>
    <mergeCell ref="A60:A62"/>
    <mergeCell ref="A63:A65"/>
    <mergeCell ref="A66:A68"/>
    <mergeCell ref="A69:A71"/>
    <mergeCell ref="A72:A74"/>
    <mergeCell ref="A75:A77"/>
    <mergeCell ref="A78:A80"/>
    <mergeCell ref="A81:A83"/>
    <mergeCell ref="A84:A86"/>
    <mergeCell ref="A87:A89"/>
    <mergeCell ref="A90:A92"/>
    <mergeCell ref="A93:A95"/>
    <mergeCell ref="A96:A98"/>
    <mergeCell ref="A99:A101"/>
    <mergeCell ref="A102:A104"/>
    <mergeCell ref="A105:A107"/>
    <mergeCell ref="A108:A110"/>
    <mergeCell ref="A111:A113"/>
    <mergeCell ref="A114:A116"/>
    <mergeCell ref="A117:A119"/>
    <mergeCell ref="A120:A122"/>
    <mergeCell ref="A123:A125"/>
    <mergeCell ref="A126:A128"/>
    <mergeCell ref="A129:A131"/>
    <mergeCell ref="A132:A134"/>
    <mergeCell ref="A135:A137"/>
    <mergeCell ref="A138:A140"/>
    <mergeCell ref="A141:A143"/>
    <mergeCell ref="A144:A146"/>
    <mergeCell ref="A147:A149"/>
    <mergeCell ref="A150:A152"/>
    <mergeCell ref="A153:A155"/>
    <mergeCell ref="A156:A158"/>
    <mergeCell ref="B6:B8"/>
    <mergeCell ref="B9:B11"/>
    <mergeCell ref="B12:B14"/>
    <mergeCell ref="B15:B17"/>
    <mergeCell ref="B18:B20"/>
    <mergeCell ref="B21:B23"/>
    <mergeCell ref="B24:B26"/>
    <mergeCell ref="B27:B29"/>
    <mergeCell ref="B30:B32"/>
    <mergeCell ref="B33:B35"/>
    <mergeCell ref="B36:B38"/>
    <mergeCell ref="B39:B41"/>
    <mergeCell ref="B42:B44"/>
    <mergeCell ref="B45:B47"/>
    <mergeCell ref="B48:B50"/>
    <mergeCell ref="B51:B53"/>
    <mergeCell ref="B54:B56"/>
    <mergeCell ref="B57:B59"/>
    <mergeCell ref="B60:B62"/>
    <mergeCell ref="B63:B65"/>
    <mergeCell ref="B66:B68"/>
    <mergeCell ref="B69:B71"/>
    <mergeCell ref="B72:B74"/>
    <mergeCell ref="B75:B77"/>
    <mergeCell ref="B78:B80"/>
    <mergeCell ref="B81:B83"/>
    <mergeCell ref="B84:B86"/>
    <mergeCell ref="B87:B89"/>
    <mergeCell ref="B90:B92"/>
    <mergeCell ref="B93:B95"/>
    <mergeCell ref="B96:B98"/>
    <mergeCell ref="B99:B101"/>
    <mergeCell ref="B102:B104"/>
    <mergeCell ref="B105:B107"/>
    <mergeCell ref="B108:B110"/>
    <mergeCell ref="B111:B113"/>
    <mergeCell ref="B114:B116"/>
    <mergeCell ref="B117:B119"/>
    <mergeCell ref="B120:B122"/>
    <mergeCell ref="B123:B125"/>
    <mergeCell ref="B126:B128"/>
    <mergeCell ref="B129:B131"/>
    <mergeCell ref="B132:B134"/>
    <mergeCell ref="B135:B137"/>
    <mergeCell ref="B138:B140"/>
    <mergeCell ref="B141:B143"/>
    <mergeCell ref="B144:B146"/>
    <mergeCell ref="B147:B149"/>
    <mergeCell ref="B150:B152"/>
    <mergeCell ref="B153:B155"/>
    <mergeCell ref="B156:B158"/>
    <mergeCell ref="C6:C8"/>
    <mergeCell ref="C9:C11"/>
    <mergeCell ref="C12:C14"/>
    <mergeCell ref="C15:C17"/>
    <mergeCell ref="C18:C20"/>
    <mergeCell ref="C21:C23"/>
    <mergeCell ref="C24:C26"/>
    <mergeCell ref="C27:C29"/>
    <mergeCell ref="C30:C32"/>
    <mergeCell ref="C33:C35"/>
    <mergeCell ref="C36:C38"/>
    <mergeCell ref="C39:C41"/>
    <mergeCell ref="C42:C44"/>
    <mergeCell ref="C45:C47"/>
    <mergeCell ref="C48:C50"/>
    <mergeCell ref="C51:C53"/>
    <mergeCell ref="C54:C56"/>
    <mergeCell ref="C57:C59"/>
    <mergeCell ref="C60:C62"/>
    <mergeCell ref="C63:C65"/>
    <mergeCell ref="C66:C68"/>
    <mergeCell ref="C69:C71"/>
    <mergeCell ref="C72:C74"/>
    <mergeCell ref="C75:C77"/>
    <mergeCell ref="C78:C80"/>
    <mergeCell ref="C81:C83"/>
    <mergeCell ref="C84:C86"/>
    <mergeCell ref="C87:C89"/>
    <mergeCell ref="C90:C92"/>
    <mergeCell ref="C93:C95"/>
    <mergeCell ref="C96:C98"/>
    <mergeCell ref="C99:C101"/>
    <mergeCell ref="C102:C104"/>
    <mergeCell ref="C105:C107"/>
    <mergeCell ref="C108:C110"/>
    <mergeCell ref="C111:C113"/>
    <mergeCell ref="C114:C116"/>
    <mergeCell ref="C117:C119"/>
    <mergeCell ref="C120:C122"/>
    <mergeCell ref="C123:C125"/>
    <mergeCell ref="C126:C128"/>
    <mergeCell ref="C129:C131"/>
    <mergeCell ref="C132:C134"/>
    <mergeCell ref="C135:C137"/>
    <mergeCell ref="C138:C140"/>
    <mergeCell ref="C141:C143"/>
    <mergeCell ref="C144:C146"/>
    <mergeCell ref="C147:C149"/>
    <mergeCell ref="C150:C152"/>
    <mergeCell ref="C153:C155"/>
    <mergeCell ref="C156:C158"/>
    <mergeCell ref="D6:D8"/>
    <mergeCell ref="D9:D11"/>
    <mergeCell ref="D12:D14"/>
    <mergeCell ref="D15:D17"/>
    <mergeCell ref="D18:D20"/>
    <mergeCell ref="D21:D23"/>
    <mergeCell ref="D24:D26"/>
    <mergeCell ref="D27:D29"/>
    <mergeCell ref="D30:D32"/>
    <mergeCell ref="D33:D35"/>
    <mergeCell ref="D36:D38"/>
    <mergeCell ref="D39:D41"/>
    <mergeCell ref="D42:D44"/>
    <mergeCell ref="D45:D47"/>
    <mergeCell ref="D48:D50"/>
    <mergeCell ref="D51:D53"/>
    <mergeCell ref="D54:D56"/>
    <mergeCell ref="D57:D59"/>
    <mergeCell ref="D60:D62"/>
    <mergeCell ref="D63:D65"/>
    <mergeCell ref="D66:D68"/>
    <mergeCell ref="D69:D71"/>
    <mergeCell ref="D72:D74"/>
    <mergeCell ref="D75:D77"/>
    <mergeCell ref="D78:D80"/>
    <mergeCell ref="D81:D83"/>
    <mergeCell ref="D84:D86"/>
    <mergeCell ref="D87:D89"/>
    <mergeCell ref="D90:D92"/>
    <mergeCell ref="D93:D95"/>
    <mergeCell ref="D96:D107"/>
    <mergeCell ref="D108:D110"/>
    <mergeCell ref="D111:D113"/>
    <mergeCell ref="D114:D116"/>
    <mergeCell ref="D117:D119"/>
    <mergeCell ref="D120:D122"/>
    <mergeCell ref="D123:D125"/>
    <mergeCell ref="D126:D128"/>
    <mergeCell ref="D129:D131"/>
    <mergeCell ref="D132:D134"/>
    <mergeCell ref="D135:D137"/>
    <mergeCell ref="D138:D140"/>
    <mergeCell ref="D141:D143"/>
    <mergeCell ref="D144:D146"/>
    <mergeCell ref="D147:D149"/>
    <mergeCell ref="D150:D152"/>
    <mergeCell ref="D153:D155"/>
    <mergeCell ref="D156:D158"/>
    <mergeCell ref="E6:E8"/>
    <mergeCell ref="E9:E11"/>
    <mergeCell ref="E12:E14"/>
    <mergeCell ref="E15:E17"/>
    <mergeCell ref="E18:E20"/>
    <mergeCell ref="E21:E23"/>
    <mergeCell ref="E24:E26"/>
    <mergeCell ref="E27:E29"/>
    <mergeCell ref="E30:E32"/>
    <mergeCell ref="E33:E35"/>
    <mergeCell ref="E36:E38"/>
    <mergeCell ref="E39:E41"/>
    <mergeCell ref="E42:E44"/>
    <mergeCell ref="E45:E47"/>
    <mergeCell ref="E48:E50"/>
    <mergeCell ref="E51:E53"/>
    <mergeCell ref="E54:E56"/>
    <mergeCell ref="E57:E59"/>
    <mergeCell ref="E60:E62"/>
    <mergeCell ref="E63:E65"/>
    <mergeCell ref="E66:E68"/>
    <mergeCell ref="E69:E71"/>
    <mergeCell ref="E72:E74"/>
    <mergeCell ref="E75:E77"/>
    <mergeCell ref="E78:E80"/>
    <mergeCell ref="E81:E83"/>
    <mergeCell ref="E84:E86"/>
    <mergeCell ref="E87:E89"/>
    <mergeCell ref="E90:E92"/>
    <mergeCell ref="E93:E95"/>
    <mergeCell ref="E96:E98"/>
    <mergeCell ref="E99:E101"/>
    <mergeCell ref="E102:E104"/>
    <mergeCell ref="E105:E107"/>
    <mergeCell ref="E108:E110"/>
    <mergeCell ref="E111:E113"/>
    <mergeCell ref="E114:E116"/>
    <mergeCell ref="E117:E119"/>
    <mergeCell ref="E120:E122"/>
    <mergeCell ref="E123:E125"/>
    <mergeCell ref="E126:E128"/>
    <mergeCell ref="E129:E131"/>
    <mergeCell ref="E132:E134"/>
    <mergeCell ref="E135:E137"/>
    <mergeCell ref="E138:E140"/>
    <mergeCell ref="E141:E143"/>
    <mergeCell ref="E144:E146"/>
    <mergeCell ref="E147:E149"/>
    <mergeCell ref="E150:E152"/>
    <mergeCell ref="E153:E155"/>
    <mergeCell ref="E156:E158"/>
    <mergeCell ref="F7:F8"/>
    <mergeCell ref="F10:F11"/>
    <mergeCell ref="F13:F14"/>
    <mergeCell ref="F16:F17"/>
    <mergeCell ref="F19:F20"/>
    <mergeCell ref="F22:F23"/>
    <mergeCell ref="F25:F26"/>
    <mergeCell ref="F28:F29"/>
    <mergeCell ref="F31:F32"/>
    <mergeCell ref="F34:F35"/>
    <mergeCell ref="F37:F38"/>
    <mergeCell ref="F40:F41"/>
    <mergeCell ref="F43:F44"/>
    <mergeCell ref="F46:F47"/>
    <mergeCell ref="F49:F50"/>
    <mergeCell ref="F52:F53"/>
    <mergeCell ref="F55:F56"/>
    <mergeCell ref="F58:F59"/>
    <mergeCell ref="F61:F62"/>
    <mergeCell ref="F64:F65"/>
    <mergeCell ref="F67:F68"/>
    <mergeCell ref="F70:F71"/>
    <mergeCell ref="F73:F74"/>
    <mergeCell ref="F76:F77"/>
    <mergeCell ref="F79:F80"/>
    <mergeCell ref="F82:F83"/>
    <mergeCell ref="F85:F86"/>
    <mergeCell ref="F88:F89"/>
    <mergeCell ref="F91:F92"/>
    <mergeCell ref="F94:F95"/>
    <mergeCell ref="F97:F98"/>
    <mergeCell ref="F100:F101"/>
    <mergeCell ref="F103:F104"/>
    <mergeCell ref="F106:F107"/>
    <mergeCell ref="F109:F110"/>
    <mergeCell ref="F112:F113"/>
    <mergeCell ref="F115:F116"/>
    <mergeCell ref="F118:F119"/>
    <mergeCell ref="F121:F122"/>
    <mergeCell ref="F124:F125"/>
    <mergeCell ref="F127:F128"/>
    <mergeCell ref="F130:F131"/>
    <mergeCell ref="F133:F134"/>
    <mergeCell ref="F136:F137"/>
    <mergeCell ref="F139:F140"/>
    <mergeCell ref="F142:F143"/>
    <mergeCell ref="F145:F146"/>
    <mergeCell ref="F148:F149"/>
    <mergeCell ref="F151:F152"/>
    <mergeCell ref="F154:F155"/>
    <mergeCell ref="F157:F158"/>
    <mergeCell ref="G6:G8"/>
    <mergeCell ref="G9:G11"/>
    <mergeCell ref="G12:G14"/>
    <mergeCell ref="G15:G17"/>
    <mergeCell ref="G18:G20"/>
    <mergeCell ref="G21:G23"/>
    <mergeCell ref="G24:G26"/>
    <mergeCell ref="G27:G29"/>
    <mergeCell ref="G30:G32"/>
    <mergeCell ref="G33:G35"/>
    <mergeCell ref="G36:G38"/>
    <mergeCell ref="G39:G41"/>
    <mergeCell ref="G42:G44"/>
    <mergeCell ref="G45:G47"/>
    <mergeCell ref="G48:G50"/>
    <mergeCell ref="G51:G53"/>
    <mergeCell ref="G54:G56"/>
    <mergeCell ref="G57:G59"/>
    <mergeCell ref="G60:G62"/>
    <mergeCell ref="G63:G65"/>
    <mergeCell ref="G66:G68"/>
    <mergeCell ref="G69:G71"/>
    <mergeCell ref="G72:G74"/>
    <mergeCell ref="G75:G77"/>
    <mergeCell ref="G78:G80"/>
    <mergeCell ref="G81:G83"/>
    <mergeCell ref="G84:G86"/>
    <mergeCell ref="G87:G89"/>
    <mergeCell ref="G90:G92"/>
    <mergeCell ref="G93:G95"/>
    <mergeCell ref="G96:G98"/>
    <mergeCell ref="G99:G101"/>
    <mergeCell ref="G102:G104"/>
    <mergeCell ref="G105:G107"/>
    <mergeCell ref="G108:G110"/>
    <mergeCell ref="G111:G113"/>
    <mergeCell ref="G114:G116"/>
    <mergeCell ref="G117:G119"/>
    <mergeCell ref="G120:G122"/>
    <mergeCell ref="G123:G125"/>
    <mergeCell ref="G126:G128"/>
    <mergeCell ref="G129:G131"/>
    <mergeCell ref="G132:G134"/>
    <mergeCell ref="G135:G137"/>
    <mergeCell ref="G138:G140"/>
    <mergeCell ref="G141:G143"/>
    <mergeCell ref="G144:G146"/>
    <mergeCell ref="G147:G149"/>
    <mergeCell ref="G150:G152"/>
    <mergeCell ref="G153:G155"/>
    <mergeCell ref="G156:G158"/>
    <mergeCell ref="H6:H8"/>
    <mergeCell ref="H9:H11"/>
    <mergeCell ref="H12:H14"/>
    <mergeCell ref="H15:H17"/>
    <mergeCell ref="H18:H20"/>
    <mergeCell ref="H21:H23"/>
    <mergeCell ref="H24:H26"/>
    <mergeCell ref="H27:H29"/>
    <mergeCell ref="H30:H32"/>
    <mergeCell ref="H33:H35"/>
    <mergeCell ref="H36:H38"/>
    <mergeCell ref="H39:H41"/>
    <mergeCell ref="H42:H44"/>
    <mergeCell ref="H45:H47"/>
    <mergeCell ref="H48:H50"/>
    <mergeCell ref="H51:H53"/>
    <mergeCell ref="H54:H56"/>
    <mergeCell ref="H57:H59"/>
    <mergeCell ref="H60:H62"/>
    <mergeCell ref="H63:H65"/>
    <mergeCell ref="H66:H68"/>
    <mergeCell ref="H69:H71"/>
    <mergeCell ref="H72:H74"/>
    <mergeCell ref="H75:H77"/>
    <mergeCell ref="H78:H80"/>
    <mergeCell ref="H81:H83"/>
    <mergeCell ref="H84:H86"/>
    <mergeCell ref="H87:H89"/>
    <mergeCell ref="H90:H92"/>
    <mergeCell ref="H93:H95"/>
    <mergeCell ref="H96:H98"/>
    <mergeCell ref="H99:H101"/>
    <mergeCell ref="H102:H104"/>
    <mergeCell ref="H105:H107"/>
    <mergeCell ref="H108:H110"/>
    <mergeCell ref="H111:H113"/>
    <mergeCell ref="H114:H116"/>
    <mergeCell ref="H117:H119"/>
    <mergeCell ref="H120:H122"/>
    <mergeCell ref="H123:H125"/>
    <mergeCell ref="H126:H128"/>
    <mergeCell ref="H129:H131"/>
    <mergeCell ref="H132:H134"/>
    <mergeCell ref="H135:H137"/>
    <mergeCell ref="H138:H140"/>
    <mergeCell ref="H141:H143"/>
    <mergeCell ref="H144:H146"/>
    <mergeCell ref="H147:H149"/>
    <mergeCell ref="H150:H152"/>
    <mergeCell ref="H153:H155"/>
    <mergeCell ref="H156:H158"/>
    <mergeCell ref="I6:I8"/>
    <mergeCell ref="I9:I11"/>
    <mergeCell ref="I12:I14"/>
    <mergeCell ref="I15:I17"/>
    <mergeCell ref="I18:I20"/>
    <mergeCell ref="I21:I23"/>
    <mergeCell ref="I24:I26"/>
    <mergeCell ref="I27:I29"/>
    <mergeCell ref="I30:I32"/>
    <mergeCell ref="I33:I35"/>
    <mergeCell ref="I36:I38"/>
    <mergeCell ref="I39:I41"/>
    <mergeCell ref="I42:I44"/>
    <mergeCell ref="I45:I47"/>
    <mergeCell ref="I48:I50"/>
    <mergeCell ref="I51:I53"/>
    <mergeCell ref="I54:I56"/>
    <mergeCell ref="I57:I59"/>
    <mergeCell ref="I60:I62"/>
    <mergeCell ref="I63:I65"/>
    <mergeCell ref="I66:I68"/>
    <mergeCell ref="I69:I71"/>
    <mergeCell ref="I72:I74"/>
    <mergeCell ref="I75:I77"/>
    <mergeCell ref="I78:I80"/>
    <mergeCell ref="I81:I83"/>
    <mergeCell ref="I84:I86"/>
    <mergeCell ref="I87:I89"/>
    <mergeCell ref="I90:I92"/>
    <mergeCell ref="I93:I95"/>
    <mergeCell ref="I96:I98"/>
    <mergeCell ref="I99:I101"/>
    <mergeCell ref="I102:I104"/>
    <mergeCell ref="I105:I107"/>
    <mergeCell ref="I108:I110"/>
    <mergeCell ref="I111:I113"/>
    <mergeCell ref="I114:I116"/>
    <mergeCell ref="I117:I119"/>
    <mergeCell ref="I120:I122"/>
    <mergeCell ref="I123:I125"/>
    <mergeCell ref="I126:I128"/>
    <mergeCell ref="I129:I131"/>
    <mergeCell ref="I132:I134"/>
    <mergeCell ref="I135:I137"/>
    <mergeCell ref="I138:I140"/>
    <mergeCell ref="I141:I143"/>
    <mergeCell ref="I144:I146"/>
    <mergeCell ref="I147:I149"/>
    <mergeCell ref="I150:I152"/>
    <mergeCell ref="I153:I155"/>
    <mergeCell ref="I156:I158"/>
    <mergeCell ref="J6:J8"/>
    <mergeCell ref="J9:J11"/>
    <mergeCell ref="J12:J14"/>
    <mergeCell ref="J15:J17"/>
    <mergeCell ref="J18:J20"/>
    <mergeCell ref="J21:J23"/>
    <mergeCell ref="J24:J26"/>
    <mergeCell ref="J27:J29"/>
    <mergeCell ref="J30:J32"/>
    <mergeCell ref="J33:J35"/>
    <mergeCell ref="J36:J38"/>
    <mergeCell ref="J39:J41"/>
    <mergeCell ref="J42:J44"/>
    <mergeCell ref="J45:J47"/>
    <mergeCell ref="J48:J50"/>
    <mergeCell ref="J51:J53"/>
    <mergeCell ref="J54:J56"/>
    <mergeCell ref="J57:J59"/>
    <mergeCell ref="J60:J62"/>
    <mergeCell ref="J63:J65"/>
    <mergeCell ref="J66:J68"/>
    <mergeCell ref="J69:J71"/>
    <mergeCell ref="J72:J74"/>
    <mergeCell ref="J75:J77"/>
    <mergeCell ref="J78:J80"/>
    <mergeCell ref="J81:J83"/>
    <mergeCell ref="J84:J86"/>
    <mergeCell ref="J87:J89"/>
    <mergeCell ref="J90:J92"/>
    <mergeCell ref="J93:J95"/>
    <mergeCell ref="J96:J98"/>
    <mergeCell ref="J99:J101"/>
    <mergeCell ref="J102:J104"/>
    <mergeCell ref="J105:J107"/>
    <mergeCell ref="J108:J110"/>
    <mergeCell ref="J111:J113"/>
    <mergeCell ref="J114:J116"/>
    <mergeCell ref="J117:J119"/>
    <mergeCell ref="J120:J122"/>
    <mergeCell ref="J123:J125"/>
    <mergeCell ref="J126:J128"/>
    <mergeCell ref="J129:J131"/>
    <mergeCell ref="J132:J134"/>
    <mergeCell ref="J135:J137"/>
    <mergeCell ref="J138:J140"/>
    <mergeCell ref="J141:J143"/>
    <mergeCell ref="J144:J146"/>
    <mergeCell ref="J147:J149"/>
    <mergeCell ref="J150:J152"/>
    <mergeCell ref="J153:J155"/>
    <mergeCell ref="J156:J158"/>
    <mergeCell ref="K6:K8"/>
    <mergeCell ref="K9:K11"/>
    <mergeCell ref="K12:K14"/>
    <mergeCell ref="K15:K17"/>
    <mergeCell ref="K18:K20"/>
    <mergeCell ref="K21:K23"/>
    <mergeCell ref="K24:K26"/>
    <mergeCell ref="K27:K29"/>
    <mergeCell ref="K30:K32"/>
    <mergeCell ref="K33:K35"/>
    <mergeCell ref="K36:K38"/>
    <mergeCell ref="K39:K41"/>
    <mergeCell ref="K42:K44"/>
    <mergeCell ref="K45:K47"/>
    <mergeCell ref="K48:K50"/>
    <mergeCell ref="K51:K53"/>
    <mergeCell ref="K54:K56"/>
    <mergeCell ref="K57:K59"/>
    <mergeCell ref="K60:K62"/>
    <mergeCell ref="K63:K65"/>
    <mergeCell ref="K66:K68"/>
    <mergeCell ref="K69:K71"/>
    <mergeCell ref="K72:K74"/>
    <mergeCell ref="K75:K77"/>
    <mergeCell ref="K78:K80"/>
    <mergeCell ref="K81:K83"/>
    <mergeCell ref="K84:K86"/>
    <mergeCell ref="K87:K89"/>
    <mergeCell ref="K90:K92"/>
    <mergeCell ref="K93:K95"/>
    <mergeCell ref="K96:K98"/>
    <mergeCell ref="K99:K101"/>
    <mergeCell ref="K102:K104"/>
    <mergeCell ref="K105:K107"/>
    <mergeCell ref="K108:K110"/>
    <mergeCell ref="K111:K113"/>
    <mergeCell ref="K114:K116"/>
    <mergeCell ref="K117:K119"/>
    <mergeCell ref="K120:K122"/>
    <mergeCell ref="K123:K125"/>
    <mergeCell ref="K126:K128"/>
    <mergeCell ref="K129:K131"/>
    <mergeCell ref="K132:K134"/>
    <mergeCell ref="K135:K137"/>
    <mergeCell ref="K138:K140"/>
    <mergeCell ref="K141:K143"/>
    <mergeCell ref="K144:K146"/>
    <mergeCell ref="K147:K149"/>
    <mergeCell ref="K150:K152"/>
    <mergeCell ref="K153:K155"/>
    <mergeCell ref="K156:K158"/>
  </mergeCells>
  <printOptions horizontalCentered="1"/>
  <pageMargins left="0.118055555555556" right="0.118055555555556" top="0.590277777777778" bottom="0.708333333333333" header="0.389583333333333" footer="0.389583333333333"/>
  <pageSetup paperSize="9" scale="47" orientation="portrait" horizontalDpi="600"/>
  <headerFooter>
    <oddFooter>&amp;L&amp;G</oddFooter>
  </headerFooter>
  <rowBreaks count="5" manualBreakCount="5">
    <brk id="56" max="10" man="1"/>
    <brk id="86" max="10" man="1"/>
    <brk id="116" max="10" man="1"/>
    <brk id="146" max="10" man="1"/>
    <brk id="163" max="16383" man="1"/>
  </rowBreaks>
  <drawing r:id="rId1"/>
  <legacyDrawingHF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U15"/>
  <sheetViews>
    <sheetView view="pageBreakPreview" zoomScale="76" zoomScaleNormal="70" workbookViewId="0">
      <selection activeCell="H6" sqref="H6:H8"/>
    </sheetView>
  </sheetViews>
  <sheetFormatPr defaultColWidth="8.66666666666667" defaultRowHeight="12"/>
  <cols>
    <col min="1" max="1" width="9.83333333333333" style="49" customWidth="1"/>
    <col min="2" max="2" width="7.66666666666667" style="49" customWidth="1"/>
    <col min="3" max="3" width="12.0166666666667" style="49" customWidth="1"/>
    <col min="4" max="4" width="23.925" style="70" customWidth="1"/>
    <col min="5" max="5" width="9.28333333333333" style="49" customWidth="1"/>
    <col min="6" max="6" width="20.1166666666667" style="49" customWidth="1"/>
    <col min="7" max="7" width="7.85833333333333" style="70" customWidth="1"/>
    <col min="8" max="8" width="9.525" style="70" customWidth="1"/>
    <col min="9" max="9" width="10.3583333333333" style="70" customWidth="1"/>
    <col min="10" max="10" width="13.2166666666667" style="70" customWidth="1"/>
    <col min="11" max="11" width="24.4083333333333" style="70" customWidth="1"/>
    <col min="12" max="28" width="9" style="70" customWidth="1"/>
    <col min="29" max="16384" width="8.66666666666667" style="70"/>
  </cols>
  <sheetData>
    <row r="1" ht="70" customHeight="1" spans="1:11">
      <c r="A1" s="10" t="s">
        <v>213</v>
      </c>
      <c r="B1" s="10"/>
      <c r="C1" s="10"/>
      <c r="D1" s="10"/>
      <c r="E1" s="10"/>
      <c r="F1" s="10"/>
      <c r="G1" s="10"/>
      <c r="H1" s="10"/>
      <c r="I1" s="10"/>
      <c r="J1" s="10"/>
      <c r="K1" s="10"/>
    </row>
    <row r="2" s="66" customFormat="1" ht="27" customHeight="1" spans="1:255">
      <c r="A2" s="11"/>
      <c r="B2" s="11"/>
      <c r="C2" s="11"/>
      <c r="D2" s="11"/>
      <c r="E2" s="11"/>
      <c r="F2" s="11"/>
      <c r="G2" s="11"/>
      <c r="H2" s="11"/>
      <c r="I2" s="11"/>
      <c r="J2" s="11"/>
      <c r="K2" s="11"/>
      <c r="L2" s="88"/>
      <c r="M2" s="88"/>
      <c r="N2" s="88"/>
      <c r="O2" s="88"/>
      <c r="P2" s="88"/>
      <c r="Q2" s="88"/>
      <c r="R2" s="88"/>
      <c r="S2" s="88"/>
      <c r="T2" s="88"/>
      <c r="U2" s="88"/>
      <c r="V2" s="88"/>
      <c r="W2" s="88"/>
      <c r="X2" s="88"/>
      <c r="Y2" s="88"/>
      <c r="Z2" s="88"/>
      <c r="AA2" s="88"/>
      <c r="AB2" s="88"/>
      <c r="AC2" s="88"/>
      <c r="AD2" s="88"/>
      <c r="AE2" s="88"/>
      <c r="AF2" s="88"/>
      <c r="AG2" s="88"/>
      <c r="AH2" s="88"/>
      <c r="AI2" s="88"/>
      <c r="AJ2" s="88"/>
      <c r="AK2" s="88"/>
      <c r="AL2" s="88"/>
      <c r="AM2" s="88"/>
      <c r="AN2" s="88"/>
      <c r="AO2" s="88"/>
      <c r="AP2" s="88"/>
      <c r="AQ2" s="88"/>
      <c r="AR2" s="88"/>
      <c r="AS2" s="88"/>
      <c r="AT2" s="88"/>
      <c r="AU2" s="88"/>
      <c r="AV2" s="88"/>
      <c r="AW2" s="88"/>
      <c r="AX2" s="88"/>
      <c r="AY2" s="88"/>
      <c r="AZ2" s="88"/>
      <c r="BA2" s="88"/>
      <c r="BB2" s="88"/>
      <c r="BC2" s="88"/>
      <c r="BD2" s="88"/>
      <c r="BE2" s="88"/>
      <c r="BF2" s="88"/>
      <c r="BG2" s="88"/>
      <c r="BH2" s="88"/>
      <c r="BI2" s="88"/>
      <c r="BJ2" s="88"/>
      <c r="BK2" s="88"/>
      <c r="BL2" s="88"/>
      <c r="BM2" s="88"/>
      <c r="BN2" s="88"/>
      <c r="BO2" s="88"/>
      <c r="BP2" s="88"/>
      <c r="BQ2" s="88"/>
      <c r="BR2" s="88"/>
      <c r="BS2" s="88"/>
      <c r="BT2" s="88"/>
      <c r="BU2" s="88"/>
      <c r="BV2" s="88"/>
      <c r="BW2" s="88"/>
      <c r="BX2" s="88"/>
      <c r="BY2" s="88"/>
      <c r="BZ2" s="88"/>
      <c r="CA2" s="88"/>
      <c r="CB2" s="88"/>
      <c r="CC2" s="88"/>
      <c r="CD2" s="88"/>
      <c r="CE2" s="88"/>
      <c r="CF2" s="88"/>
      <c r="CG2" s="88"/>
      <c r="CH2" s="88"/>
      <c r="CI2" s="88"/>
      <c r="CJ2" s="88"/>
      <c r="CK2" s="88"/>
      <c r="CL2" s="88"/>
      <c r="CM2" s="88"/>
      <c r="CN2" s="88"/>
      <c r="CO2" s="88"/>
      <c r="CP2" s="88"/>
      <c r="CQ2" s="88"/>
      <c r="CR2" s="88"/>
      <c r="CS2" s="88"/>
      <c r="CT2" s="88"/>
      <c r="CU2" s="88"/>
      <c r="CV2" s="88"/>
      <c r="CW2" s="88"/>
      <c r="CX2" s="88"/>
      <c r="CY2" s="88"/>
      <c r="CZ2" s="88"/>
      <c r="DA2" s="88"/>
      <c r="DB2" s="88"/>
      <c r="DC2" s="88"/>
      <c r="DD2" s="88"/>
      <c r="DE2" s="88"/>
      <c r="DF2" s="88"/>
      <c r="DG2" s="88"/>
      <c r="DH2" s="88"/>
      <c r="DI2" s="88"/>
      <c r="DJ2" s="88"/>
      <c r="DK2" s="88"/>
      <c r="DL2" s="88"/>
      <c r="DM2" s="88"/>
      <c r="DN2" s="88"/>
      <c r="DO2" s="88"/>
      <c r="DP2" s="88"/>
      <c r="DQ2" s="88"/>
      <c r="DR2" s="88"/>
      <c r="DS2" s="88"/>
      <c r="DT2" s="88"/>
      <c r="DU2" s="88"/>
      <c r="DV2" s="88"/>
      <c r="DW2" s="88"/>
      <c r="DX2" s="88"/>
      <c r="DY2" s="88"/>
      <c r="DZ2" s="88"/>
      <c r="EA2" s="88"/>
      <c r="EB2" s="88"/>
      <c r="EC2" s="88"/>
      <c r="ED2" s="88"/>
      <c r="EE2" s="88"/>
      <c r="EF2" s="88"/>
      <c r="EG2" s="88"/>
      <c r="EH2" s="88"/>
      <c r="EI2" s="88"/>
      <c r="EJ2" s="88"/>
      <c r="EK2" s="88"/>
      <c r="EL2" s="88"/>
      <c r="EM2" s="88"/>
      <c r="EN2" s="88"/>
      <c r="EO2" s="88"/>
      <c r="EP2" s="88"/>
      <c r="EQ2" s="88"/>
      <c r="ER2" s="88"/>
      <c r="ES2" s="88"/>
      <c r="ET2" s="88"/>
      <c r="EU2" s="88"/>
      <c r="EV2" s="88"/>
      <c r="EW2" s="88"/>
      <c r="EX2" s="88"/>
      <c r="EY2" s="88"/>
      <c r="EZ2" s="88"/>
      <c r="FA2" s="88"/>
      <c r="FB2" s="88"/>
      <c r="FC2" s="88"/>
      <c r="FD2" s="88"/>
      <c r="FE2" s="88"/>
      <c r="FF2" s="88"/>
      <c r="FG2" s="88"/>
      <c r="FH2" s="88"/>
      <c r="FI2" s="88"/>
      <c r="FJ2" s="88"/>
      <c r="FK2" s="88"/>
      <c r="FL2" s="88"/>
      <c r="FM2" s="88"/>
      <c r="FN2" s="88"/>
      <c r="FO2" s="88"/>
      <c r="FP2" s="88"/>
      <c r="FQ2" s="88"/>
      <c r="FR2" s="88"/>
      <c r="FS2" s="88"/>
      <c r="FT2" s="88"/>
      <c r="FU2" s="88"/>
      <c r="FV2" s="88"/>
      <c r="FW2" s="88"/>
      <c r="FX2" s="88"/>
      <c r="FY2" s="88"/>
      <c r="FZ2" s="88"/>
      <c r="GA2" s="88"/>
      <c r="GB2" s="88"/>
      <c r="GC2" s="88"/>
      <c r="GD2" s="88"/>
      <c r="GE2" s="88"/>
      <c r="GF2" s="88"/>
      <c r="GG2" s="88"/>
      <c r="GH2" s="88"/>
      <c r="GI2" s="88"/>
      <c r="GJ2" s="88"/>
      <c r="GK2" s="88"/>
      <c r="GL2" s="88"/>
      <c r="GM2" s="88"/>
      <c r="GN2" s="88"/>
      <c r="GO2" s="88"/>
      <c r="GP2" s="88"/>
      <c r="GQ2" s="88"/>
      <c r="GR2" s="88"/>
      <c r="GS2" s="88"/>
      <c r="GT2" s="88"/>
      <c r="GU2" s="88"/>
      <c r="GV2" s="88"/>
      <c r="GW2" s="88"/>
      <c r="GX2" s="88"/>
      <c r="GY2" s="88"/>
      <c r="GZ2" s="88"/>
      <c r="HA2" s="88"/>
      <c r="HB2" s="88"/>
      <c r="HC2" s="88"/>
      <c r="HD2" s="88"/>
      <c r="HE2" s="88"/>
      <c r="HF2" s="88"/>
      <c r="HG2" s="88"/>
      <c r="HH2" s="88"/>
      <c r="HI2" s="88"/>
      <c r="HJ2" s="88"/>
      <c r="HK2" s="88"/>
      <c r="HL2" s="88"/>
      <c r="HM2" s="88"/>
      <c r="HN2" s="88"/>
      <c r="HO2" s="88"/>
      <c r="HP2" s="88"/>
      <c r="HQ2" s="88"/>
      <c r="HR2" s="88"/>
      <c r="HS2" s="88"/>
      <c r="HT2" s="88"/>
      <c r="HU2" s="88"/>
      <c r="HV2" s="88"/>
      <c r="HW2" s="88"/>
      <c r="HX2" s="88"/>
      <c r="HY2" s="88"/>
      <c r="HZ2" s="88"/>
      <c r="IA2" s="88"/>
      <c r="IB2" s="88"/>
      <c r="IC2" s="88"/>
      <c r="ID2" s="88"/>
      <c r="IE2" s="88"/>
      <c r="IF2" s="88"/>
      <c r="IG2" s="88"/>
      <c r="IH2" s="88"/>
      <c r="II2" s="88"/>
      <c r="IJ2" s="88"/>
      <c r="IK2" s="88"/>
      <c r="IL2" s="88"/>
      <c r="IM2" s="88"/>
      <c r="IN2" s="88"/>
      <c r="IO2" s="88"/>
      <c r="IP2" s="88"/>
      <c r="IQ2" s="88"/>
      <c r="IR2" s="88"/>
      <c r="IS2" s="88"/>
      <c r="IT2" s="88"/>
      <c r="IU2" s="62"/>
    </row>
    <row r="3" s="67" customFormat="1" ht="25" customHeight="1" spans="1:11">
      <c r="A3" s="11" t="s">
        <v>1</v>
      </c>
      <c r="B3" s="11" t="s">
        <v>23</v>
      </c>
      <c r="C3" s="11" t="s">
        <v>24</v>
      </c>
      <c r="D3" s="11" t="s">
        <v>25</v>
      </c>
      <c r="E3" s="11" t="s">
        <v>26</v>
      </c>
      <c r="F3" s="11" t="s">
        <v>27</v>
      </c>
      <c r="G3" s="11" t="s">
        <v>28</v>
      </c>
      <c r="H3" s="11" t="s">
        <v>29</v>
      </c>
      <c r="I3" s="31" t="s">
        <v>30</v>
      </c>
      <c r="J3" s="31" t="s">
        <v>4</v>
      </c>
      <c r="K3" s="32" t="s">
        <v>5</v>
      </c>
    </row>
    <row r="4" s="68" customFormat="1" ht="25" customHeight="1" spans="1:138">
      <c r="A4" s="50" t="s">
        <v>6</v>
      </c>
      <c r="B4" s="50" t="s">
        <v>31</v>
      </c>
      <c r="C4" s="50" t="s">
        <v>31</v>
      </c>
      <c r="D4" s="50" t="s">
        <v>32</v>
      </c>
      <c r="E4" s="50" t="s">
        <v>33</v>
      </c>
      <c r="F4" s="50" t="s">
        <v>34</v>
      </c>
      <c r="G4" s="50" t="s">
        <v>35</v>
      </c>
      <c r="H4" s="50" t="s">
        <v>8</v>
      </c>
      <c r="I4" s="33" t="s">
        <v>36</v>
      </c>
      <c r="J4" s="33" t="s">
        <v>9</v>
      </c>
      <c r="K4" s="50" t="s">
        <v>10</v>
      </c>
      <c r="M4" s="89"/>
      <c r="N4" s="89"/>
      <c r="O4" s="89"/>
      <c r="P4" s="89"/>
      <c r="Q4" s="89"/>
      <c r="R4" s="89"/>
      <c r="S4" s="89"/>
      <c r="T4" s="89"/>
      <c r="U4" s="89"/>
      <c r="V4" s="89"/>
      <c r="W4" s="89"/>
      <c r="X4" s="89"/>
      <c r="Y4" s="89"/>
      <c r="Z4" s="89"/>
      <c r="AA4" s="89"/>
      <c r="AB4" s="89"/>
      <c r="AC4" s="89"/>
      <c r="AD4" s="89"/>
      <c r="AE4" s="89"/>
      <c r="AF4" s="89"/>
      <c r="AG4" s="89"/>
      <c r="AH4" s="89"/>
      <c r="AI4" s="89"/>
      <c r="AJ4" s="89"/>
      <c r="AK4" s="89"/>
      <c r="AL4" s="89"/>
      <c r="AM4" s="89"/>
      <c r="AN4" s="89"/>
      <c r="AO4" s="89"/>
      <c r="AP4" s="89"/>
      <c r="AQ4" s="89"/>
      <c r="AR4" s="89"/>
      <c r="AS4" s="89"/>
      <c r="AT4" s="89"/>
      <c r="AU4" s="89"/>
      <c r="AV4" s="89"/>
      <c r="AW4" s="89"/>
      <c r="AX4" s="89"/>
      <c r="AY4" s="89"/>
      <c r="AZ4" s="89"/>
      <c r="BA4" s="89"/>
      <c r="BB4" s="89"/>
      <c r="BC4" s="89"/>
      <c r="BD4" s="89"/>
      <c r="BE4" s="89"/>
      <c r="BF4" s="89"/>
      <c r="BG4" s="89"/>
      <c r="BH4" s="89"/>
      <c r="BI4" s="89"/>
      <c r="BJ4" s="89"/>
      <c r="BK4" s="89"/>
      <c r="BL4" s="89"/>
      <c r="BM4" s="89"/>
      <c r="BN4" s="89"/>
      <c r="BO4" s="89"/>
      <c r="BP4" s="89"/>
      <c r="BQ4" s="89"/>
      <c r="BR4" s="89"/>
      <c r="BS4" s="89"/>
      <c r="BT4" s="89"/>
      <c r="BU4" s="89"/>
      <c r="BV4" s="89"/>
      <c r="BW4" s="89"/>
      <c r="BX4" s="89"/>
      <c r="BY4" s="89"/>
      <c r="BZ4" s="89"/>
      <c r="CA4" s="89"/>
      <c r="CB4" s="89"/>
      <c r="CC4" s="89"/>
      <c r="CD4" s="89"/>
      <c r="CE4" s="89"/>
      <c r="CF4" s="89"/>
      <c r="CG4" s="89"/>
      <c r="CH4" s="89"/>
      <c r="CI4" s="89"/>
      <c r="CJ4" s="89"/>
      <c r="CK4" s="89"/>
      <c r="CL4" s="89"/>
      <c r="CM4" s="89"/>
      <c r="CN4" s="89"/>
      <c r="CO4" s="89"/>
      <c r="CP4" s="89"/>
      <c r="CQ4" s="89"/>
      <c r="CR4" s="89"/>
      <c r="CS4" s="89"/>
      <c r="CT4" s="89"/>
      <c r="CU4" s="89"/>
      <c r="CV4" s="89"/>
      <c r="CW4" s="89"/>
      <c r="CX4" s="89"/>
      <c r="CY4" s="89"/>
      <c r="CZ4" s="89"/>
      <c r="DA4" s="89"/>
      <c r="DB4" s="89"/>
      <c r="DC4" s="89"/>
      <c r="DD4" s="89"/>
      <c r="DE4" s="89"/>
      <c r="DF4" s="89"/>
      <c r="DG4" s="89"/>
      <c r="DH4" s="89"/>
      <c r="DI4" s="89"/>
      <c r="DJ4" s="89"/>
      <c r="DK4" s="89"/>
      <c r="DL4" s="89"/>
      <c r="DM4" s="89"/>
      <c r="DN4" s="89"/>
      <c r="DO4" s="89"/>
      <c r="DP4" s="89"/>
      <c r="DQ4" s="89"/>
      <c r="DR4" s="89"/>
      <c r="DS4" s="89"/>
      <c r="DT4" s="89"/>
      <c r="DU4" s="89"/>
      <c r="DV4" s="89"/>
      <c r="DW4" s="89"/>
      <c r="DX4" s="89"/>
      <c r="DY4" s="89"/>
      <c r="DZ4" s="89"/>
      <c r="EA4" s="89"/>
      <c r="EB4" s="89"/>
      <c r="EC4" s="89"/>
      <c r="ED4" s="89"/>
      <c r="EE4" s="89"/>
      <c r="EF4" s="89"/>
      <c r="EG4" s="89"/>
      <c r="EH4" s="89"/>
    </row>
    <row r="5" s="69" customFormat="1" ht="50" customHeight="1" spans="1:11">
      <c r="A5" s="13" t="s">
        <v>37</v>
      </c>
      <c r="B5" s="14"/>
      <c r="C5" s="14"/>
      <c r="D5" s="14"/>
      <c r="E5" s="14"/>
      <c r="F5" s="14"/>
      <c r="G5" s="14"/>
      <c r="H5" s="14"/>
      <c r="I5" s="14"/>
      <c r="J5" s="14"/>
      <c r="K5" s="57"/>
    </row>
    <row r="6" s="69" customFormat="1" ht="50" customHeight="1" spans="1:11">
      <c r="A6" s="71" t="s">
        <v>214</v>
      </c>
      <c r="B6" s="15" t="s">
        <v>39</v>
      </c>
      <c r="C6" s="15" t="s">
        <v>153</v>
      </c>
      <c r="D6" s="18"/>
      <c r="E6" s="19" t="s">
        <v>215</v>
      </c>
      <c r="F6" s="53" t="s">
        <v>216</v>
      </c>
      <c r="G6" s="19" t="s">
        <v>43</v>
      </c>
      <c r="H6" s="19">
        <v>1</v>
      </c>
      <c r="I6" s="90"/>
      <c r="J6" s="90"/>
      <c r="K6" s="59" t="s">
        <v>44</v>
      </c>
    </row>
    <row r="7" s="69" customFormat="1" ht="50" customHeight="1" spans="1:11">
      <c r="A7" s="72"/>
      <c r="B7" s="15"/>
      <c r="C7" s="15"/>
      <c r="D7" s="18"/>
      <c r="E7" s="18"/>
      <c r="F7" s="73" t="s">
        <v>217</v>
      </c>
      <c r="G7" s="18"/>
      <c r="H7" s="19"/>
      <c r="I7" s="91"/>
      <c r="J7" s="91"/>
      <c r="K7" s="59"/>
    </row>
    <row r="8" s="69" customFormat="1" ht="50" customHeight="1" spans="1:11">
      <c r="A8" s="74"/>
      <c r="B8" s="15"/>
      <c r="C8" s="15"/>
      <c r="D8" s="18"/>
      <c r="E8" s="18"/>
      <c r="F8" s="75"/>
      <c r="G8" s="18"/>
      <c r="H8" s="19"/>
      <c r="I8" s="92"/>
      <c r="J8" s="92"/>
      <c r="K8" s="59"/>
    </row>
    <row r="9" ht="35" customHeight="1" spans="1:11">
      <c r="A9" s="76" t="s">
        <v>16</v>
      </c>
      <c r="B9" s="77"/>
      <c r="C9" s="77"/>
      <c r="D9" s="77"/>
      <c r="E9" s="77"/>
      <c r="F9" s="77"/>
      <c r="G9" s="78"/>
      <c r="H9" s="79">
        <f>SUM(H5:H8)</f>
        <v>1</v>
      </c>
      <c r="I9" s="79"/>
      <c r="J9" s="79">
        <f>SUM(J5:J8)</f>
        <v>0</v>
      </c>
      <c r="K9" s="79"/>
    </row>
    <row r="10" ht="35" customHeight="1" spans="1:11">
      <c r="A10" s="79" t="s">
        <v>212</v>
      </c>
      <c r="B10" s="79"/>
      <c r="C10" s="79"/>
      <c r="D10" s="79"/>
      <c r="E10" s="79"/>
      <c r="F10" s="79"/>
      <c r="G10" s="79"/>
      <c r="H10" s="79"/>
      <c r="I10" s="79"/>
      <c r="J10" s="79"/>
      <c r="K10" s="79"/>
    </row>
    <row r="11" spans="1:12">
      <c r="A11" s="80"/>
      <c r="B11" s="80"/>
      <c r="C11" s="80"/>
      <c r="D11" s="81"/>
      <c r="E11" s="81"/>
      <c r="F11" s="81"/>
      <c r="G11" s="81"/>
      <c r="H11" s="81"/>
      <c r="I11" s="81"/>
      <c r="J11" s="81"/>
      <c r="K11" s="87"/>
      <c r="L11" s="87"/>
    </row>
    <row r="12" spans="1:12">
      <c r="A12" s="82"/>
      <c r="B12" s="82"/>
      <c r="C12" s="82"/>
      <c r="D12" s="83"/>
      <c r="E12" s="84"/>
      <c r="F12" s="85"/>
      <c r="G12" s="84"/>
      <c r="H12" s="84"/>
      <c r="I12" s="84"/>
      <c r="J12" s="84"/>
      <c r="K12" s="93"/>
      <c r="L12" s="87"/>
    </row>
    <row r="13" spans="1:12">
      <c r="A13" s="82"/>
      <c r="B13" s="82"/>
      <c r="C13" s="82"/>
      <c r="D13" s="83"/>
      <c r="E13" s="84"/>
      <c r="F13" s="86"/>
      <c r="G13" s="84"/>
      <c r="H13" s="84"/>
      <c r="I13" s="84"/>
      <c r="J13" s="84"/>
      <c r="K13" s="93"/>
      <c r="L13" s="87"/>
    </row>
    <row r="14" spans="1:12">
      <c r="A14" s="82"/>
      <c r="B14" s="82"/>
      <c r="C14" s="82"/>
      <c r="D14" s="83"/>
      <c r="E14" s="84"/>
      <c r="F14" s="86"/>
      <c r="G14" s="84"/>
      <c r="H14" s="84"/>
      <c r="I14" s="84"/>
      <c r="J14" s="84"/>
      <c r="K14" s="93"/>
      <c r="L14" s="87"/>
    </row>
    <row r="15" spans="1:12">
      <c r="A15" s="80"/>
      <c r="B15" s="80"/>
      <c r="C15" s="80"/>
      <c r="D15" s="87"/>
      <c r="E15" s="80"/>
      <c r="F15" s="80"/>
      <c r="G15" s="87"/>
      <c r="H15" s="87"/>
      <c r="I15" s="87"/>
      <c r="J15" s="87"/>
      <c r="K15" s="87"/>
      <c r="L15" s="87"/>
    </row>
  </sheetData>
  <sheetProtection algorithmName="SHA-512" hashValue="Og+wLlu12ZxZskBCHt8cv36RU4qpmMYTTqxCi6MwbQB1DutL9PSNUaQzTjMt2YfrZu0wRtL6zpg5o1aXUs6DSA==" saltValue="S33TNrl/gmgiqJv7U087tQ==" spinCount="100000" sheet="1" objects="1"/>
  <protectedRanges>
    <protectedRange sqref="I$1:J$1048576" name="区域1"/>
  </protectedRanges>
  <mergeCells count="26">
    <mergeCell ref="A1:K1"/>
    <mergeCell ref="A2:K2"/>
    <mergeCell ref="L3:M3"/>
    <mergeCell ref="A5:K5"/>
    <mergeCell ref="A9:G9"/>
    <mergeCell ref="A10:K10"/>
    <mergeCell ref="A6:A8"/>
    <mergeCell ref="A12:A14"/>
    <mergeCell ref="B6:B8"/>
    <mergeCell ref="B12:B14"/>
    <mergeCell ref="C6:C8"/>
    <mergeCell ref="C12:C14"/>
    <mergeCell ref="D6:D8"/>
    <mergeCell ref="D12:D14"/>
    <mergeCell ref="E6:E8"/>
    <mergeCell ref="E12:E14"/>
    <mergeCell ref="F7:F8"/>
    <mergeCell ref="F13:F14"/>
    <mergeCell ref="G6:G8"/>
    <mergeCell ref="G12:G14"/>
    <mergeCell ref="H6:H8"/>
    <mergeCell ref="H12:H14"/>
    <mergeCell ref="I6:I8"/>
    <mergeCell ref="J6:J8"/>
    <mergeCell ref="K6:K8"/>
    <mergeCell ref="K12:K14"/>
  </mergeCells>
  <printOptions horizontalCentered="1"/>
  <pageMargins left="0.118055555555556" right="0.118055555555556" top="0.590277777777778" bottom="0.590277777777778" header="0.389583333333333" footer="0.389583333333333"/>
  <pageSetup paperSize="9" scale="58" orientation="portrait" horizontalDpi="600"/>
  <headerFooter>
    <oddFooter>&amp;L&amp;G</oddFooter>
  </headerFooter>
  <rowBreaks count="1" manualBreakCount="1">
    <brk id="10" max="16383" man="1"/>
  </rowBreaks>
  <drawing r:id="rId1"/>
  <legacyDrawingHF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V92"/>
  <sheetViews>
    <sheetView view="pageBreakPreview" zoomScale="60" zoomScaleNormal="70" workbookViewId="0">
      <selection activeCell="H18" sqref="H18:H20"/>
    </sheetView>
  </sheetViews>
  <sheetFormatPr defaultColWidth="8.66666666666667" defaultRowHeight="12"/>
  <cols>
    <col min="1" max="1" width="9.83333333333333" style="49" customWidth="1"/>
    <col min="2" max="2" width="7.66666666666667" style="49" customWidth="1"/>
    <col min="3" max="3" width="15.2666666666667" style="49" customWidth="1"/>
    <col min="4" max="4" width="22.1416666666667" style="49" customWidth="1"/>
    <col min="5" max="5" width="18.45" style="49" customWidth="1"/>
    <col min="6" max="6" width="23.8" style="49" customWidth="1"/>
    <col min="7" max="8" width="6.66666666666667" style="49" customWidth="1"/>
    <col min="9" max="9" width="12.025" style="49" customWidth="1"/>
    <col min="10" max="10" width="14.875" style="49" customWidth="1"/>
    <col min="11" max="11" width="27.1666666666667" style="49" customWidth="1"/>
    <col min="12" max="29" width="9" style="49" customWidth="1"/>
    <col min="30" max="16384" width="8.66666666666667" style="49"/>
  </cols>
  <sheetData>
    <row r="1" ht="70" customHeight="1" spans="1:11">
      <c r="A1" s="10" t="s">
        <v>218</v>
      </c>
      <c r="B1" s="10"/>
      <c r="C1" s="10"/>
      <c r="D1" s="10"/>
      <c r="E1" s="10"/>
      <c r="F1" s="10"/>
      <c r="G1" s="10"/>
      <c r="H1" s="10"/>
      <c r="I1" s="10"/>
      <c r="J1" s="10"/>
      <c r="K1" s="10"/>
    </row>
    <row r="2" s="43" customFormat="1" ht="27" customHeight="1" spans="1:256">
      <c r="A2" s="11"/>
      <c r="B2" s="11"/>
      <c r="C2" s="11"/>
      <c r="D2" s="11"/>
      <c r="E2" s="11"/>
      <c r="F2" s="11"/>
      <c r="G2" s="11"/>
      <c r="H2" s="11"/>
      <c r="I2" s="11"/>
      <c r="J2" s="11"/>
      <c r="K2" s="11"/>
      <c r="L2" s="55"/>
      <c r="M2" s="55"/>
      <c r="N2" s="55"/>
      <c r="O2" s="55"/>
      <c r="P2" s="55"/>
      <c r="Q2" s="55"/>
      <c r="R2" s="55"/>
      <c r="S2" s="55"/>
      <c r="T2" s="55"/>
      <c r="U2" s="55"/>
      <c r="V2" s="55"/>
      <c r="W2" s="55"/>
      <c r="X2" s="55"/>
      <c r="Y2" s="55"/>
      <c r="Z2" s="55"/>
      <c r="AA2" s="55"/>
      <c r="AB2" s="55"/>
      <c r="AC2" s="55"/>
      <c r="AD2" s="55"/>
      <c r="AE2" s="55"/>
      <c r="AF2" s="55"/>
      <c r="AG2" s="55"/>
      <c r="AH2" s="55"/>
      <c r="AI2" s="55"/>
      <c r="AJ2" s="55"/>
      <c r="AK2" s="55"/>
      <c r="AL2" s="55"/>
      <c r="AM2" s="55"/>
      <c r="AN2" s="55"/>
      <c r="AO2" s="55"/>
      <c r="AP2" s="55"/>
      <c r="AQ2" s="55"/>
      <c r="AR2" s="55"/>
      <c r="AS2" s="55"/>
      <c r="AT2" s="55"/>
      <c r="AU2" s="55"/>
      <c r="AV2" s="55"/>
      <c r="AW2" s="55"/>
      <c r="AX2" s="55"/>
      <c r="AY2" s="55"/>
      <c r="AZ2" s="55"/>
      <c r="BA2" s="55"/>
      <c r="BB2" s="55"/>
      <c r="BC2" s="55"/>
      <c r="BD2" s="55"/>
      <c r="BE2" s="55"/>
      <c r="BF2" s="55"/>
      <c r="BG2" s="55"/>
      <c r="BH2" s="55"/>
      <c r="BI2" s="55"/>
      <c r="BJ2" s="55"/>
      <c r="BK2" s="55"/>
      <c r="BL2" s="55"/>
      <c r="BM2" s="55"/>
      <c r="BN2" s="55"/>
      <c r="BO2" s="55"/>
      <c r="BP2" s="55"/>
      <c r="BQ2" s="55"/>
      <c r="BR2" s="55"/>
      <c r="BS2" s="55"/>
      <c r="BT2" s="55"/>
      <c r="BU2" s="55"/>
      <c r="BV2" s="55"/>
      <c r="BW2" s="55"/>
      <c r="BX2" s="55"/>
      <c r="BY2" s="55"/>
      <c r="BZ2" s="55"/>
      <c r="CA2" s="55"/>
      <c r="CB2" s="55"/>
      <c r="CC2" s="55"/>
      <c r="CD2" s="55"/>
      <c r="CE2" s="55"/>
      <c r="CF2" s="55"/>
      <c r="CG2" s="55"/>
      <c r="CH2" s="55"/>
      <c r="CI2" s="55"/>
      <c r="CJ2" s="55"/>
      <c r="CK2" s="55"/>
      <c r="CL2" s="55"/>
      <c r="CM2" s="55"/>
      <c r="CN2" s="55"/>
      <c r="CO2" s="55"/>
      <c r="CP2" s="55"/>
      <c r="CQ2" s="55"/>
      <c r="CR2" s="55"/>
      <c r="CS2" s="55"/>
      <c r="CT2" s="55"/>
      <c r="CU2" s="55"/>
      <c r="CV2" s="55"/>
      <c r="CW2" s="55"/>
      <c r="CX2" s="55"/>
      <c r="CY2" s="55"/>
      <c r="CZ2" s="55"/>
      <c r="DA2" s="55"/>
      <c r="DB2" s="55"/>
      <c r="DC2" s="55"/>
      <c r="DD2" s="55"/>
      <c r="DE2" s="55"/>
      <c r="DF2" s="55"/>
      <c r="DG2" s="55"/>
      <c r="DH2" s="55"/>
      <c r="DI2" s="55"/>
      <c r="DJ2" s="55"/>
      <c r="DK2" s="55"/>
      <c r="DL2" s="55"/>
      <c r="DM2" s="55"/>
      <c r="DN2" s="55"/>
      <c r="DO2" s="55"/>
      <c r="DP2" s="55"/>
      <c r="DQ2" s="55"/>
      <c r="DR2" s="55"/>
      <c r="DS2" s="55"/>
      <c r="DT2" s="55"/>
      <c r="DU2" s="55"/>
      <c r="DV2" s="55"/>
      <c r="DW2" s="55"/>
      <c r="DX2" s="55"/>
      <c r="DY2" s="55"/>
      <c r="DZ2" s="55"/>
      <c r="EA2" s="55"/>
      <c r="EB2" s="55"/>
      <c r="EC2" s="55"/>
      <c r="ED2" s="55"/>
      <c r="EE2" s="55"/>
      <c r="EF2" s="55"/>
      <c r="EG2" s="55"/>
      <c r="EH2" s="55"/>
      <c r="EI2" s="55"/>
      <c r="EJ2" s="55"/>
      <c r="EK2" s="55"/>
      <c r="EL2" s="55"/>
      <c r="EM2" s="55"/>
      <c r="EN2" s="55"/>
      <c r="EO2" s="55"/>
      <c r="EP2" s="55"/>
      <c r="EQ2" s="55"/>
      <c r="ER2" s="55"/>
      <c r="ES2" s="55"/>
      <c r="ET2" s="55"/>
      <c r="EU2" s="55"/>
      <c r="EV2" s="55"/>
      <c r="EW2" s="55"/>
      <c r="EX2" s="55"/>
      <c r="EY2" s="55"/>
      <c r="EZ2" s="55"/>
      <c r="FA2" s="55"/>
      <c r="FB2" s="55"/>
      <c r="FC2" s="55"/>
      <c r="FD2" s="55"/>
      <c r="FE2" s="55"/>
      <c r="FF2" s="55"/>
      <c r="FG2" s="55"/>
      <c r="FH2" s="55"/>
      <c r="FI2" s="55"/>
      <c r="FJ2" s="55"/>
      <c r="FK2" s="55"/>
      <c r="FL2" s="55"/>
      <c r="FM2" s="55"/>
      <c r="FN2" s="55"/>
      <c r="FO2" s="55"/>
      <c r="FP2" s="55"/>
      <c r="FQ2" s="55"/>
      <c r="FR2" s="55"/>
      <c r="FS2" s="55"/>
      <c r="FT2" s="55"/>
      <c r="FU2" s="55"/>
      <c r="FV2" s="55"/>
      <c r="FW2" s="55"/>
      <c r="FX2" s="55"/>
      <c r="FY2" s="55"/>
      <c r="FZ2" s="55"/>
      <c r="GA2" s="55"/>
      <c r="GB2" s="55"/>
      <c r="GC2" s="55"/>
      <c r="GD2" s="55"/>
      <c r="GE2" s="55"/>
      <c r="GF2" s="55"/>
      <c r="GG2" s="55"/>
      <c r="GH2" s="55"/>
      <c r="GI2" s="55"/>
      <c r="GJ2" s="55"/>
      <c r="GK2" s="55"/>
      <c r="GL2" s="55"/>
      <c r="GM2" s="55"/>
      <c r="GN2" s="55"/>
      <c r="GO2" s="55"/>
      <c r="GP2" s="55"/>
      <c r="GQ2" s="55"/>
      <c r="GR2" s="55"/>
      <c r="GS2" s="55"/>
      <c r="GT2" s="55"/>
      <c r="GU2" s="55"/>
      <c r="GV2" s="55"/>
      <c r="GW2" s="55"/>
      <c r="GX2" s="55"/>
      <c r="GY2" s="55"/>
      <c r="GZ2" s="55"/>
      <c r="HA2" s="55"/>
      <c r="HB2" s="55"/>
      <c r="HC2" s="55"/>
      <c r="HD2" s="55"/>
      <c r="HE2" s="55"/>
      <c r="HF2" s="55"/>
      <c r="HG2" s="55"/>
      <c r="HH2" s="55"/>
      <c r="HI2" s="55"/>
      <c r="HJ2" s="55"/>
      <c r="HK2" s="55"/>
      <c r="HL2" s="55"/>
      <c r="HM2" s="55"/>
      <c r="HN2" s="55"/>
      <c r="HO2" s="55"/>
      <c r="HP2" s="55"/>
      <c r="HQ2" s="55"/>
      <c r="HR2" s="55"/>
      <c r="HS2" s="55"/>
      <c r="HT2" s="55"/>
      <c r="HU2" s="55"/>
      <c r="HV2" s="55"/>
      <c r="HW2" s="55"/>
      <c r="HX2" s="55"/>
      <c r="HY2" s="55"/>
      <c r="HZ2" s="55"/>
      <c r="IA2" s="55"/>
      <c r="IB2" s="55"/>
      <c r="IC2" s="55"/>
      <c r="ID2" s="55"/>
      <c r="IE2" s="55"/>
      <c r="IF2" s="55"/>
      <c r="IG2" s="55"/>
      <c r="IH2" s="55"/>
      <c r="II2" s="55"/>
      <c r="IJ2" s="55"/>
      <c r="IK2" s="55"/>
      <c r="IL2" s="55"/>
      <c r="IM2" s="55"/>
      <c r="IN2" s="55"/>
      <c r="IO2" s="55"/>
      <c r="IP2" s="55"/>
      <c r="IQ2" s="55"/>
      <c r="IR2" s="55"/>
      <c r="IS2" s="55"/>
      <c r="IT2" s="55"/>
      <c r="IU2" s="55"/>
      <c r="IV2" s="62"/>
    </row>
    <row r="3" s="44" customFormat="1" ht="25" customHeight="1" spans="1:11">
      <c r="A3" s="11" t="s">
        <v>1</v>
      </c>
      <c r="B3" s="11" t="s">
        <v>23</v>
      </c>
      <c r="C3" s="11" t="s">
        <v>24</v>
      </c>
      <c r="D3" s="11" t="s">
        <v>25</v>
      </c>
      <c r="E3" s="11" t="s">
        <v>26</v>
      </c>
      <c r="F3" s="11" t="s">
        <v>27</v>
      </c>
      <c r="G3" s="11" t="s">
        <v>28</v>
      </c>
      <c r="H3" s="11" t="s">
        <v>29</v>
      </c>
      <c r="I3" s="32" t="s">
        <v>30</v>
      </c>
      <c r="J3" s="32" t="s">
        <v>18</v>
      </c>
      <c r="K3" s="32" t="s">
        <v>5</v>
      </c>
    </row>
    <row r="4" s="45" customFormat="1" ht="25" customHeight="1" spans="1:139">
      <c r="A4" s="50" t="s">
        <v>6</v>
      </c>
      <c r="B4" s="50" t="s">
        <v>31</v>
      </c>
      <c r="C4" s="50" t="s">
        <v>31</v>
      </c>
      <c r="D4" s="50" t="s">
        <v>32</v>
      </c>
      <c r="E4" s="50" t="s">
        <v>33</v>
      </c>
      <c r="F4" s="50" t="s">
        <v>34</v>
      </c>
      <c r="G4" s="50" t="s">
        <v>35</v>
      </c>
      <c r="H4" s="50" t="s">
        <v>8</v>
      </c>
      <c r="I4" s="33" t="s">
        <v>36</v>
      </c>
      <c r="J4" s="33" t="s">
        <v>9</v>
      </c>
      <c r="K4" s="50" t="s">
        <v>10</v>
      </c>
      <c r="M4" s="56"/>
      <c r="N4" s="56"/>
      <c r="O4" s="56"/>
      <c r="P4" s="56"/>
      <c r="Q4" s="56"/>
      <c r="R4" s="56"/>
      <c r="S4" s="56"/>
      <c r="T4" s="56"/>
      <c r="U4" s="56"/>
      <c r="V4" s="56"/>
      <c r="W4" s="56"/>
      <c r="X4" s="56"/>
      <c r="Y4" s="56"/>
      <c r="Z4" s="56"/>
      <c r="AA4" s="56"/>
      <c r="AB4" s="56"/>
      <c r="AC4" s="56"/>
      <c r="AD4" s="56"/>
      <c r="AE4" s="56"/>
      <c r="AF4" s="56"/>
      <c r="AG4" s="56"/>
      <c r="AH4" s="56"/>
      <c r="AI4" s="56"/>
      <c r="AJ4" s="56"/>
      <c r="AK4" s="56"/>
      <c r="AL4" s="56"/>
      <c r="AM4" s="56"/>
      <c r="AN4" s="56"/>
      <c r="AO4" s="56"/>
      <c r="AP4" s="56"/>
      <c r="AQ4" s="56"/>
      <c r="AR4" s="56"/>
      <c r="AS4" s="56"/>
      <c r="AT4" s="56"/>
      <c r="AU4" s="56"/>
      <c r="AV4" s="56"/>
      <c r="AW4" s="56"/>
      <c r="AX4" s="56"/>
      <c r="AY4" s="56"/>
      <c r="AZ4" s="56"/>
      <c r="BA4" s="56"/>
      <c r="BB4" s="56"/>
      <c r="BC4" s="56"/>
      <c r="BD4" s="56"/>
      <c r="BE4" s="56"/>
      <c r="BF4" s="56"/>
      <c r="BG4" s="56"/>
      <c r="BH4" s="56"/>
      <c r="BI4" s="56"/>
      <c r="BJ4" s="56"/>
      <c r="BK4" s="56"/>
      <c r="BL4" s="56"/>
      <c r="BM4" s="56"/>
      <c r="BN4" s="56"/>
      <c r="BO4" s="56"/>
      <c r="BP4" s="56"/>
      <c r="BQ4" s="56"/>
      <c r="BR4" s="56"/>
      <c r="BS4" s="56"/>
      <c r="BT4" s="56"/>
      <c r="BU4" s="56"/>
      <c r="BV4" s="56"/>
      <c r="BW4" s="56"/>
      <c r="BX4" s="56"/>
      <c r="BY4" s="56"/>
      <c r="BZ4" s="56"/>
      <c r="CA4" s="56"/>
      <c r="CB4" s="56"/>
      <c r="CC4" s="56"/>
      <c r="CD4" s="56"/>
      <c r="CE4" s="56"/>
      <c r="CF4" s="56"/>
      <c r="CG4" s="56"/>
      <c r="CH4" s="56"/>
      <c r="CI4" s="56"/>
      <c r="CJ4" s="56"/>
      <c r="CK4" s="56"/>
      <c r="CL4" s="56"/>
      <c r="CM4" s="56"/>
      <c r="CN4" s="56"/>
      <c r="CO4" s="56"/>
      <c r="CP4" s="56"/>
      <c r="CQ4" s="56"/>
      <c r="CR4" s="56"/>
      <c r="CS4" s="56"/>
      <c r="CT4" s="56"/>
      <c r="CU4" s="56"/>
      <c r="CV4" s="56"/>
      <c r="CW4" s="56"/>
      <c r="CX4" s="56"/>
      <c r="CY4" s="56"/>
      <c r="CZ4" s="56"/>
      <c r="DA4" s="56"/>
      <c r="DB4" s="56"/>
      <c r="DC4" s="56"/>
      <c r="DD4" s="56"/>
      <c r="DE4" s="56"/>
      <c r="DF4" s="56"/>
      <c r="DG4" s="56"/>
      <c r="DH4" s="56"/>
      <c r="DI4" s="56"/>
      <c r="DJ4" s="56"/>
      <c r="DK4" s="56"/>
      <c r="DL4" s="56"/>
      <c r="DM4" s="56"/>
      <c r="DN4" s="56"/>
      <c r="DO4" s="56"/>
      <c r="DP4" s="56"/>
      <c r="DQ4" s="56"/>
      <c r="DR4" s="56"/>
      <c r="DS4" s="56"/>
      <c r="DT4" s="56"/>
      <c r="DU4" s="56"/>
      <c r="DV4" s="56"/>
      <c r="DW4" s="56"/>
      <c r="DX4" s="56"/>
      <c r="DY4" s="56"/>
      <c r="DZ4" s="56"/>
      <c r="EA4" s="56"/>
      <c r="EB4" s="56"/>
      <c r="EC4" s="56"/>
      <c r="ED4" s="56"/>
      <c r="EE4" s="56"/>
      <c r="EF4" s="56"/>
      <c r="EG4" s="56"/>
      <c r="EH4" s="56"/>
      <c r="EI4" s="56"/>
    </row>
    <row r="5" s="46" customFormat="1" ht="50" customHeight="1" spans="1:11">
      <c r="A5" s="13" t="s">
        <v>37</v>
      </c>
      <c r="B5" s="14"/>
      <c r="C5" s="14"/>
      <c r="D5" s="14"/>
      <c r="E5" s="14"/>
      <c r="F5" s="14"/>
      <c r="G5" s="14"/>
      <c r="H5" s="14"/>
      <c r="I5" s="14"/>
      <c r="J5" s="14"/>
      <c r="K5" s="57"/>
    </row>
    <row r="6" s="47" customFormat="1" ht="50.1" customHeight="1" spans="1:11">
      <c r="A6" s="15" t="s">
        <v>219</v>
      </c>
      <c r="B6" s="15" t="s">
        <v>220</v>
      </c>
      <c r="C6" s="15" t="s">
        <v>221</v>
      </c>
      <c r="D6" s="51"/>
      <c r="E6" s="52" t="s">
        <v>222</v>
      </c>
      <c r="F6" s="53" t="s">
        <v>223</v>
      </c>
      <c r="G6" s="54" t="s">
        <v>43</v>
      </c>
      <c r="H6" s="54">
        <v>1</v>
      </c>
      <c r="I6" s="58"/>
      <c r="J6" s="54"/>
      <c r="K6" s="59" t="s">
        <v>44</v>
      </c>
    </row>
    <row r="7" s="47" customFormat="1" ht="50.1" customHeight="1" spans="1:11">
      <c r="A7" s="15"/>
      <c r="B7" s="15"/>
      <c r="C7" s="15"/>
      <c r="D7" s="54"/>
      <c r="E7" s="52"/>
      <c r="F7" s="53" t="s">
        <v>224</v>
      </c>
      <c r="G7" s="54"/>
      <c r="H7" s="54"/>
      <c r="I7" s="60"/>
      <c r="J7" s="54"/>
      <c r="K7" s="59"/>
    </row>
    <row r="8" s="47" customFormat="1" ht="50.1" customHeight="1" spans="1:11">
      <c r="A8" s="15"/>
      <c r="B8" s="15"/>
      <c r="C8" s="15"/>
      <c r="D8" s="54"/>
      <c r="E8" s="52"/>
      <c r="F8" s="53"/>
      <c r="G8" s="54"/>
      <c r="H8" s="54"/>
      <c r="I8" s="61"/>
      <c r="J8" s="54"/>
      <c r="K8" s="59"/>
    </row>
    <row r="9" s="47" customFormat="1" ht="50.1" customHeight="1" spans="1:11">
      <c r="A9" s="15" t="s">
        <v>225</v>
      </c>
      <c r="B9" s="15" t="s">
        <v>220</v>
      </c>
      <c r="C9" s="15" t="s">
        <v>221</v>
      </c>
      <c r="D9" s="51"/>
      <c r="E9" s="52" t="s">
        <v>222</v>
      </c>
      <c r="F9" s="53" t="s">
        <v>226</v>
      </c>
      <c r="G9" s="54" t="s">
        <v>43</v>
      </c>
      <c r="H9" s="54">
        <v>4</v>
      </c>
      <c r="I9" s="58"/>
      <c r="J9" s="54"/>
      <c r="K9" s="59" t="s">
        <v>44</v>
      </c>
    </row>
    <row r="10" s="47" customFormat="1" ht="50.1" customHeight="1" spans="1:11">
      <c r="A10" s="15"/>
      <c r="B10" s="15"/>
      <c r="C10" s="15"/>
      <c r="D10" s="54"/>
      <c r="E10" s="52"/>
      <c r="F10" s="53" t="s">
        <v>224</v>
      </c>
      <c r="G10" s="54"/>
      <c r="H10" s="54"/>
      <c r="I10" s="60"/>
      <c r="J10" s="54"/>
      <c r="K10" s="59"/>
    </row>
    <row r="11" s="47" customFormat="1" ht="50.1" customHeight="1" spans="1:11">
      <c r="A11" s="15"/>
      <c r="B11" s="15"/>
      <c r="C11" s="15"/>
      <c r="D11" s="54"/>
      <c r="E11" s="52"/>
      <c r="F11" s="53"/>
      <c r="G11" s="54"/>
      <c r="H11" s="54"/>
      <c r="I11" s="61"/>
      <c r="J11" s="54"/>
      <c r="K11" s="59"/>
    </row>
    <row r="12" s="47" customFormat="1" ht="50.1" customHeight="1" spans="1:11">
      <c r="A12" s="15" t="s">
        <v>227</v>
      </c>
      <c r="B12" s="15" t="s">
        <v>220</v>
      </c>
      <c r="C12" s="15" t="s">
        <v>221</v>
      </c>
      <c r="D12" s="51"/>
      <c r="E12" s="52" t="s">
        <v>222</v>
      </c>
      <c r="F12" s="53" t="s">
        <v>228</v>
      </c>
      <c r="G12" s="54" t="s">
        <v>43</v>
      </c>
      <c r="H12" s="54">
        <v>1</v>
      </c>
      <c r="I12" s="58"/>
      <c r="J12" s="54"/>
      <c r="K12" s="59" t="s">
        <v>44</v>
      </c>
    </row>
    <row r="13" s="47" customFormat="1" ht="50.1" customHeight="1" spans="1:11">
      <c r="A13" s="15"/>
      <c r="B13" s="15"/>
      <c r="C13" s="15"/>
      <c r="D13" s="54"/>
      <c r="E13" s="52"/>
      <c r="F13" s="53" t="s">
        <v>224</v>
      </c>
      <c r="G13" s="54"/>
      <c r="H13" s="54"/>
      <c r="I13" s="60"/>
      <c r="J13" s="54"/>
      <c r="K13" s="59"/>
    </row>
    <row r="14" s="47" customFormat="1" ht="50.1" customHeight="1" spans="1:11">
      <c r="A14" s="15"/>
      <c r="B14" s="15"/>
      <c r="C14" s="15"/>
      <c r="D14" s="54"/>
      <c r="E14" s="52"/>
      <c r="F14" s="53"/>
      <c r="G14" s="54"/>
      <c r="H14" s="54"/>
      <c r="I14" s="61"/>
      <c r="J14" s="54"/>
      <c r="K14" s="59"/>
    </row>
    <row r="15" s="47" customFormat="1" ht="50.1" customHeight="1" spans="1:11">
      <c r="A15" s="15" t="s">
        <v>229</v>
      </c>
      <c r="B15" s="15" t="s">
        <v>220</v>
      </c>
      <c r="C15" s="15" t="s">
        <v>221</v>
      </c>
      <c r="D15" s="51"/>
      <c r="E15" s="52" t="s">
        <v>222</v>
      </c>
      <c r="F15" s="53" t="s">
        <v>230</v>
      </c>
      <c r="G15" s="54" t="s">
        <v>43</v>
      </c>
      <c r="H15" s="54">
        <v>1</v>
      </c>
      <c r="I15" s="58"/>
      <c r="J15" s="54"/>
      <c r="K15" s="59" t="s">
        <v>44</v>
      </c>
    </row>
    <row r="16" s="47" customFormat="1" ht="50.1" customHeight="1" spans="1:11">
      <c r="A16" s="15"/>
      <c r="B16" s="15"/>
      <c r="C16" s="15"/>
      <c r="D16" s="54"/>
      <c r="E16" s="52"/>
      <c r="F16" s="53" t="s">
        <v>224</v>
      </c>
      <c r="G16" s="54"/>
      <c r="H16" s="54"/>
      <c r="I16" s="60"/>
      <c r="J16" s="54"/>
      <c r="K16" s="59"/>
    </row>
    <row r="17" s="47" customFormat="1" ht="50.1" customHeight="1" spans="1:11">
      <c r="A17" s="15"/>
      <c r="B17" s="15"/>
      <c r="C17" s="15"/>
      <c r="D17" s="54"/>
      <c r="E17" s="52"/>
      <c r="F17" s="53"/>
      <c r="G17" s="54"/>
      <c r="H17" s="54"/>
      <c r="I17" s="61"/>
      <c r="J17" s="54"/>
      <c r="K17" s="59"/>
    </row>
    <row r="18" s="47" customFormat="1" ht="50.1" customHeight="1" spans="1:11">
      <c r="A18" s="15" t="s">
        <v>231</v>
      </c>
      <c r="B18" s="15" t="s">
        <v>220</v>
      </c>
      <c r="C18" s="15" t="s">
        <v>221</v>
      </c>
      <c r="D18" s="51"/>
      <c r="E18" s="52" t="s">
        <v>222</v>
      </c>
      <c r="F18" s="53" t="s">
        <v>232</v>
      </c>
      <c r="G18" s="54" t="s">
        <v>43</v>
      </c>
      <c r="H18" s="54">
        <v>1</v>
      </c>
      <c r="I18" s="58"/>
      <c r="J18" s="54"/>
      <c r="K18" s="59" t="s">
        <v>44</v>
      </c>
    </row>
    <row r="19" s="47" customFormat="1" ht="50.1" customHeight="1" spans="1:11">
      <c r="A19" s="15"/>
      <c r="B19" s="15"/>
      <c r="C19" s="15"/>
      <c r="D19" s="54"/>
      <c r="E19" s="52"/>
      <c r="F19" s="53" t="s">
        <v>224</v>
      </c>
      <c r="G19" s="54"/>
      <c r="H19" s="54"/>
      <c r="I19" s="60"/>
      <c r="J19" s="54"/>
      <c r="K19" s="59"/>
    </row>
    <row r="20" s="47" customFormat="1" ht="50.1" customHeight="1" spans="1:11">
      <c r="A20" s="15"/>
      <c r="B20" s="15"/>
      <c r="C20" s="15"/>
      <c r="D20" s="54"/>
      <c r="E20" s="52"/>
      <c r="F20" s="53"/>
      <c r="G20" s="54"/>
      <c r="H20" s="54"/>
      <c r="I20" s="61"/>
      <c r="J20" s="54"/>
      <c r="K20" s="59"/>
    </row>
    <row r="21" s="47" customFormat="1" ht="50.1" customHeight="1" spans="1:11">
      <c r="A21" s="15" t="s">
        <v>233</v>
      </c>
      <c r="B21" s="15" t="s">
        <v>220</v>
      </c>
      <c r="C21" s="15" t="s">
        <v>142</v>
      </c>
      <c r="D21" s="51"/>
      <c r="E21" s="52" t="s">
        <v>222</v>
      </c>
      <c r="F21" s="53" t="s">
        <v>234</v>
      </c>
      <c r="G21" s="54" t="s">
        <v>43</v>
      </c>
      <c r="H21" s="54">
        <v>2</v>
      </c>
      <c r="I21" s="58"/>
      <c r="J21" s="54"/>
      <c r="K21" s="59" t="s">
        <v>44</v>
      </c>
    </row>
    <row r="22" s="47" customFormat="1" ht="50.1" customHeight="1" spans="1:11">
      <c r="A22" s="15"/>
      <c r="B22" s="15"/>
      <c r="C22" s="15"/>
      <c r="D22" s="54"/>
      <c r="E22" s="52"/>
      <c r="F22" s="53" t="s">
        <v>224</v>
      </c>
      <c r="G22" s="54"/>
      <c r="H22" s="54"/>
      <c r="I22" s="60"/>
      <c r="J22" s="54"/>
      <c r="K22" s="59"/>
    </row>
    <row r="23" s="47" customFormat="1" ht="50.1" customHeight="1" spans="1:11">
      <c r="A23" s="15"/>
      <c r="B23" s="15"/>
      <c r="C23" s="15"/>
      <c r="D23" s="54"/>
      <c r="E23" s="52"/>
      <c r="F23" s="53"/>
      <c r="G23" s="54"/>
      <c r="H23" s="54"/>
      <c r="I23" s="61"/>
      <c r="J23" s="54"/>
      <c r="K23" s="59"/>
    </row>
    <row r="24" s="47" customFormat="1" ht="50.1" customHeight="1" spans="1:11">
      <c r="A24" s="15" t="s">
        <v>235</v>
      </c>
      <c r="B24" s="15" t="s">
        <v>220</v>
      </c>
      <c r="C24" s="15" t="s">
        <v>142</v>
      </c>
      <c r="D24" s="51"/>
      <c r="E24" s="52" t="s">
        <v>222</v>
      </c>
      <c r="F24" s="53" t="s">
        <v>236</v>
      </c>
      <c r="G24" s="54" t="s">
        <v>43</v>
      </c>
      <c r="H24" s="54">
        <v>2</v>
      </c>
      <c r="I24" s="58"/>
      <c r="J24" s="54"/>
      <c r="K24" s="59" t="s">
        <v>44</v>
      </c>
    </row>
    <row r="25" s="47" customFormat="1" ht="50.1" customHeight="1" spans="1:11">
      <c r="A25" s="15"/>
      <c r="B25" s="15"/>
      <c r="C25" s="15"/>
      <c r="D25" s="54"/>
      <c r="E25" s="52"/>
      <c r="F25" s="53" t="s">
        <v>224</v>
      </c>
      <c r="G25" s="54"/>
      <c r="H25" s="54"/>
      <c r="I25" s="60"/>
      <c r="J25" s="54"/>
      <c r="K25" s="59"/>
    </row>
    <row r="26" s="47" customFormat="1" ht="50.1" customHeight="1" spans="1:11">
      <c r="A26" s="15"/>
      <c r="B26" s="15"/>
      <c r="C26" s="15"/>
      <c r="D26" s="54"/>
      <c r="E26" s="52"/>
      <c r="F26" s="53"/>
      <c r="G26" s="54"/>
      <c r="H26" s="54"/>
      <c r="I26" s="61"/>
      <c r="J26" s="54"/>
      <c r="K26" s="59"/>
    </row>
    <row r="27" s="47" customFormat="1" ht="50.1" customHeight="1" spans="1:11">
      <c r="A27" s="15" t="s">
        <v>237</v>
      </c>
      <c r="B27" s="15" t="s">
        <v>220</v>
      </c>
      <c r="C27" s="15" t="s">
        <v>142</v>
      </c>
      <c r="D27" s="51"/>
      <c r="E27" s="52" t="s">
        <v>222</v>
      </c>
      <c r="F27" s="53" t="s">
        <v>238</v>
      </c>
      <c r="G27" s="54" t="s">
        <v>43</v>
      </c>
      <c r="H27" s="54">
        <v>1</v>
      </c>
      <c r="I27" s="58"/>
      <c r="J27" s="54"/>
      <c r="K27" s="59" t="s">
        <v>44</v>
      </c>
    </row>
    <row r="28" s="47" customFormat="1" ht="50.1" customHeight="1" spans="1:11">
      <c r="A28" s="15"/>
      <c r="B28" s="15"/>
      <c r="C28" s="15"/>
      <c r="D28" s="54"/>
      <c r="E28" s="52"/>
      <c r="F28" s="53" t="s">
        <v>224</v>
      </c>
      <c r="G28" s="54"/>
      <c r="H28" s="54"/>
      <c r="I28" s="60"/>
      <c r="J28" s="54"/>
      <c r="K28" s="59"/>
    </row>
    <row r="29" s="47" customFormat="1" ht="50.1" customHeight="1" spans="1:11">
      <c r="A29" s="15"/>
      <c r="B29" s="15"/>
      <c r="C29" s="15"/>
      <c r="D29" s="54"/>
      <c r="E29" s="52"/>
      <c r="F29" s="53"/>
      <c r="G29" s="54"/>
      <c r="H29" s="54"/>
      <c r="I29" s="61"/>
      <c r="J29" s="54"/>
      <c r="K29" s="59"/>
    </row>
    <row r="30" s="47" customFormat="1" ht="50.1" customHeight="1" spans="1:11">
      <c r="A30" s="15" t="s">
        <v>239</v>
      </c>
      <c r="B30" s="15" t="s">
        <v>220</v>
      </c>
      <c r="C30" s="15" t="s">
        <v>142</v>
      </c>
      <c r="D30" s="51"/>
      <c r="E30" s="52" t="s">
        <v>222</v>
      </c>
      <c r="F30" s="53" t="s">
        <v>240</v>
      </c>
      <c r="G30" s="54" t="s">
        <v>43</v>
      </c>
      <c r="H30" s="54">
        <v>1</v>
      </c>
      <c r="I30" s="58"/>
      <c r="J30" s="54"/>
      <c r="K30" s="59" t="s">
        <v>44</v>
      </c>
    </row>
    <row r="31" s="47" customFormat="1" ht="50.1" customHeight="1" spans="1:11">
      <c r="A31" s="15"/>
      <c r="B31" s="15"/>
      <c r="C31" s="15"/>
      <c r="D31" s="54"/>
      <c r="E31" s="52"/>
      <c r="F31" s="53" t="s">
        <v>224</v>
      </c>
      <c r="G31" s="54"/>
      <c r="H31" s="54"/>
      <c r="I31" s="60"/>
      <c r="J31" s="54"/>
      <c r="K31" s="59"/>
    </row>
    <row r="32" s="47" customFormat="1" ht="50.1" customHeight="1" spans="1:11">
      <c r="A32" s="15"/>
      <c r="B32" s="15"/>
      <c r="C32" s="15"/>
      <c r="D32" s="54"/>
      <c r="E32" s="52"/>
      <c r="F32" s="53"/>
      <c r="G32" s="54"/>
      <c r="H32" s="54"/>
      <c r="I32" s="61"/>
      <c r="J32" s="54"/>
      <c r="K32" s="59"/>
    </row>
    <row r="33" s="47" customFormat="1" ht="50.1" customHeight="1" spans="1:11">
      <c r="A33" s="15" t="s">
        <v>241</v>
      </c>
      <c r="B33" s="15" t="s">
        <v>220</v>
      </c>
      <c r="C33" s="15" t="s">
        <v>142</v>
      </c>
      <c r="D33" s="51"/>
      <c r="E33" s="52" t="s">
        <v>222</v>
      </c>
      <c r="F33" s="53" t="s">
        <v>242</v>
      </c>
      <c r="G33" s="54" t="s">
        <v>43</v>
      </c>
      <c r="H33" s="54">
        <v>1</v>
      </c>
      <c r="I33" s="58"/>
      <c r="J33" s="54"/>
      <c r="K33" s="59" t="s">
        <v>44</v>
      </c>
    </row>
    <row r="34" s="47" customFormat="1" ht="50.1" customHeight="1" spans="1:11">
      <c r="A34" s="15"/>
      <c r="B34" s="15"/>
      <c r="C34" s="15"/>
      <c r="D34" s="54"/>
      <c r="E34" s="52"/>
      <c r="F34" s="53" t="s">
        <v>224</v>
      </c>
      <c r="G34" s="54"/>
      <c r="H34" s="54"/>
      <c r="I34" s="60"/>
      <c r="J34" s="54"/>
      <c r="K34" s="59"/>
    </row>
    <row r="35" s="47" customFormat="1" ht="50.1" customHeight="1" spans="1:11">
      <c r="A35" s="15"/>
      <c r="B35" s="15"/>
      <c r="C35" s="15"/>
      <c r="D35" s="54"/>
      <c r="E35" s="52"/>
      <c r="F35" s="53"/>
      <c r="G35" s="54"/>
      <c r="H35" s="54"/>
      <c r="I35" s="61"/>
      <c r="J35" s="54"/>
      <c r="K35" s="59"/>
    </row>
    <row r="36" s="47" customFormat="1" ht="50.1" customHeight="1" spans="1:11">
      <c r="A36" s="15" t="s">
        <v>243</v>
      </c>
      <c r="B36" s="15" t="s">
        <v>220</v>
      </c>
      <c r="C36" s="15" t="s">
        <v>162</v>
      </c>
      <c r="D36" s="51"/>
      <c r="E36" s="52" t="s">
        <v>222</v>
      </c>
      <c r="F36" s="53" t="s">
        <v>240</v>
      </c>
      <c r="G36" s="54" t="s">
        <v>43</v>
      </c>
      <c r="H36" s="54">
        <v>2</v>
      </c>
      <c r="I36" s="58"/>
      <c r="J36" s="54"/>
      <c r="K36" s="59" t="s">
        <v>44</v>
      </c>
    </row>
    <row r="37" s="47" customFormat="1" ht="50.1" customHeight="1" spans="1:11">
      <c r="A37" s="15"/>
      <c r="B37" s="15"/>
      <c r="C37" s="15"/>
      <c r="D37" s="54"/>
      <c r="E37" s="52"/>
      <c r="F37" s="53" t="s">
        <v>224</v>
      </c>
      <c r="G37" s="54"/>
      <c r="H37" s="54"/>
      <c r="I37" s="60"/>
      <c r="J37" s="54"/>
      <c r="K37" s="59"/>
    </row>
    <row r="38" s="47" customFormat="1" ht="50.1" customHeight="1" spans="1:11">
      <c r="A38" s="15"/>
      <c r="B38" s="15"/>
      <c r="C38" s="15"/>
      <c r="D38" s="54"/>
      <c r="E38" s="52"/>
      <c r="F38" s="53"/>
      <c r="G38" s="54"/>
      <c r="H38" s="54"/>
      <c r="I38" s="61"/>
      <c r="J38" s="54"/>
      <c r="K38" s="59"/>
    </row>
    <row r="39" s="47" customFormat="1" ht="50.1" customHeight="1" spans="1:11">
      <c r="A39" s="15" t="s">
        <v>244</v>
      </c>
      <c r="B39" s="15" t="s">
        <v>220</v>
      </c>
      <c r="C39" s="15" t="s">
        <v>162</v>
      </c>
      <c r="D39" s="51"/>
      <c r="E39" s="52" t="s">
        <v>222</v>
      </c>
      <c r="F39" s="53" t="s">
        <v>234</v>
      </c>
      <c r="G39" s="54" t="s">
        <v>43</v>
      </c>
      <c r="H39" s="54">
        <v>2</v>
      </c>
      <c r="I39" s="58"/>
      <c r="J39" s="54"/>
      <c r="K39" s="59" t="s">
        <v>44</v>
      </c>
    </row>
    <row r="40" s="47" customFormat="1" ht="50.1" customHeight="1" spans="1:11">
      <c r="A40" s="15"/>
      <c r="B40" s="15"/>
      <c r="C40" s="15"/>
      <c r="D40" s="54"/>
      <c r="E40" s="52"/>
      <c r="F40" s="53" t="s">
        <v>224</v>
      </c>
      <c r="G40" s="54"/>
      <c r="H40" s="54"/>
      <c r="I40" s="60"/>
      <c r="J40" s="54"/>
      <c r="K40" s="59"/>
    </row>
    <row r="41" s="47" customFormat="1" ht="50.1" customHeight="1" spans="1:11">
      <c r="A41" s="15"/>
      <c r="B41" s="15"/>
      <c r="C41" s="15"/>
      <c r="D41" s="54"/>
      <c r="E41" s="52"/>
      <c r="F41" s="53"/>
      <c r="G41" s="54"/>
      <c r="H41" s="54"/>
      <c r="I41" s="61"/>
      <c r="J41" s="54"/>
      <c r="K41" s="59"/>
    </row>
    <row r="42" s="47" customFormat="1" ht="50.1" customHeight="1" spans="1:11">
      <c r="A42" s="15" t="s">
        <v>245</v>
      </c>
      <c r="B42" s="15" t="s">
        <v>220</v>
      </c>
      <c r="C42" s="15" t="s">
        <v>162</v>
      </c>
      <c r="D42" s="51"/>
      <c r="E42" s="52" t="s">
        <v>222</v>
      </c>
      <c r="F42" s="53" t="s">
        <v>246</v>
      </c>
      <c r="G42" s="54" t="s">
        <v>43</v>
      </c>
      <c r="H42" s="54">
        <v>1</v>
      </c>
      <c r="I42" s="58"/>
      <c r="J42" s="54"/>
      <c r="K42" s="59" t="s">
        <v>44</v>
      </c>
    </row>
    <row r="43" s="47" customFormat="1" ht="50.1" customHeight="1" spans="1:11">
      <c r="A43" s="15"/>
      <c r="B43" s="15"/>
      <c r="C43" s="15"/>
      <c r="D43" s="54"/>
      <c r="E43" s="52"/>
      <c r="F43" s="53" t="s">
        <v>224</v>
      </c>
      <c r="G43" s="54"/>
      <c r="H43" s="54"/>
      <c r="I43" s="60"/>
      <c r="J43" s="54"/>
      <c r="K43" s="59"/>
    </row>
    <row r="44" s="47" customFormat="1" ht="50.1" customHeight="1" spans="1:11">
      <c r="A44" s="15"/>
      <c r="B44" s="15"/>
      <c r="C44" s="15"/>
      <c r="D44" s="54"/>
      <c r="E44" s="52"/>
      <c r="F44" s="53"/>
      <c r="G44" s="54"/>
      <c r="H44" s="54"/>
      <c r="I44" s="61"/>
      <c r="J44" s="54"/>
      <c r="K44" s="59"/>
    </row>
    <row r="45" s="47" customFormat="1" ht="50.1" customHeight="1" spans="1:11">
      <c r="A45" s="15" t="s">
        <v>247</v>
      </c>
      <c r="B45" s="15" t="s">
        <v>220</v>
      </c>
      <c r="C45" s="15" t="s">
        <v>162</v>
      </c>
      <c r="D45" s="51"/>
      <c r="E45" s="52" t="s">
        <v>222</v>
      </c>
      <c r="F45" s="53" t="s">
        <v>248</v>
      </c>
      <c r="G45" s="54" t="s">
        <v>43</v>
      </c>
      <c r="H45" s="54">
        <v>1</v>
      </c>
      <c r="I45" s="58"/>
      <c r="J45" s="54"/>
      <c r="K45" s="59" t="s">
        <v>44</v>
      </c>
    </row>
    <row r="46" s="47" customFormat="1" ht="50.1" customHeight="1" spans="1:11">
      <c r="A46" s="15"/>
      <c r="B46" s="15"/>
      <c r="C46" s="15"/>
      <c r="D46" s="54"/>
      <c r="E46" s="52"/>
      <c r="F46" s="53" t="s">
        <v>224</v>
      </c>
      <c r="G46" s="54"/>
      <c r="H46" s="54"/>
      <c r="I46" s="60"/>
      <c r="J46" s="54"/>
      <c r="K46" s="59"/>
    </row>
    <row r="47" s="47" customFormat="1" ht="50.1" customHeight="1" spans="1:11">
      <c r="A47" s="15"/>
      <c r="B47" s="15"/>
      <c r="C47" s="15"/>
      <c r="D47" s="54"/>
      <c r="E47" s="52"/>
      <c r="F47" s="53"/>
      <c r="G47" s="54"/>
      <c r="H47" s="54"/>
      <c r="I47" s="61"/>
      <c r="J47" s="54"/>
      <c r="K47" s="59"/>
    </row>
    <row r="48" s="47" customFormat="1" ht="50.1" customHeight="1" spans="1:11">
      <c r="A48" s="15" t="s">
        <v>249</v>
      </c>
      <c r="B48" s="15" t="s">
        <v>220</v>
      </c>
      <c r="C48" s="15" t="s">
        <v>250</v>
      </c>
      <c r="D48" s="51"/>
      <c r="E48" s="52" t="s">
        <v>222</v>
      </c>
      <c r="F48" s="53" t="s">
        <v>251</v>
      </c>
      <c r="G48" s="54" t="s">
        <v>43</v>
      </c>
      <c r="H48" s="54">
        <v>1</v>
      </c>
      <c r="I48" s="58"/>
      <c r="J48" s="54"/>
      <c r="K48" s="59" t="s">
        <v>44</v>
      </c>
    </row>
    <row r="49" s="47" customFormat="1" ht="50.1" customHeight="1" spans="1:11">
      <c r="A49" s="15"/>
      <c r="B49" s="15"/>
      <c r="C49" s="15"/>
      <c r="D49" s="54"/>
      <c r="E49" s="52"/>
      <c r="F49" s="53" t="s">
        <v>224</v>
      </c>
      <c r="G49" s="54"/>
      <c r="H49" s="54"/>
      <c r="I49" s="60"/>
      <c r="J49" s="54"/>
      <c r="K49" s="59"/>
    </row>
    <row r="50" s="47" customFormat="1" ht="50.1" customHeight="1" spans="1:11">
      <c r="A50" s="15"/>
      <c r="B50" s="15"/>
      <c r="C50" s="15"/>
      <c r="D50" s="54"/>
      <c r="E50" s="52"/>
      <c r="F50" s="53"/>
      <c r="G50" s="54"/>
      <c r="H50" s="54"/>
      <c r="I50" s="61"/>
      <c r="J50" s="54"/>
      <c r="K50" s="59"/>
    </row>
    <row r="51" s="47" customFormat="1" ht="50.1" customHeight="1" spans="1:11">
      <c r="A51" s="15" t="s">
        <v>252</v>
      </c>
      <c r="B51" s="15" t="s">
        <v>220</v>
      </c>
      <c r="C51" s="15" t="s">
        <v>250</v>
      </c>
      <c r="D51" s="51"/>
      <c r="E51" s="52" t="s">
        <v>222</v>
      </c>
      <c r="F51" s="53" t="s">
        <v>253</v>
      </c>
      <c r="G51" s="54" t="s">
        <v>43</v>
      </c>
      <c r="H51" s="54">
        <v>1</v>
      </c>
      <c r="I51" s="58"/>
      <c r="J51" s="54"/>
      <c r="K51" s="59" t="s">
        <v>44</v>
      </c>
    </row>
    <row r="52" s="47" customFormat="1" ht="50.1" customHeight="1" spans="1:11">
      <c r="A52" s="15"/>
      <c r="B52" s="15"/>
      <c r="C52" s="15"/>
      <c r="D52" s="54"/>
      <c r="E52" s="52"/>
      <c r="F52" s="53" t="s">
        <v>224</v>
      </c>
      <c r="G52" s="54"/>
      <c r="H52" s="54"/>
      <c r="I52" s="60"/>
      <c r="J52" s="54"/>
      <c r="K52" s="59"/>
    </row>
    <row r="53" s="47" customFormat="1" ht="50.1" customHeight="1" spans="1:11">
      <c r="A53" s="15"/>
      <c r="B53" s="15"/>
      <c r="C53" s="15"/>
      <c r="D53" s="54"/>
      <c r="E53" s="52"/>
      <c r="F53" s="53"/>
      <c r="G53" s="54"/>
      <c r="H53" s="54"/>
      <c r="I53" s="61"/>
      <c r="J53" s="54"/>
      <c r="K53" s="59"/>
    </row>
    <row r="54" s="47" customFormat="1" ht="50.1" customHeight="1" spans="1:11">
      <c r="A54" s="15" t="s">
        <v>254</v>
      </c>
      <c r="B54" s="15" t="s">
        <v>220</v>
      </c>
      <c r="C54" s="15" t="s">
        <v>250</v>
      </c>
      <c r="D54" s="51"/>
      <c r="E54" s="52" t="s">
        <v>222</v>
      </c>
      <c r="F54" s="53" t="s">
        <v>255</v>
      </c>
      <c r="G54" s="54" t="s">
        <v>43</v>
      </c>
      <c r="H54" s="54">
        <v>1</v>
      </c>
      <c r="I54" s="58"/>
      <c r="J54" s="54"/>
      <c r="K54" s="59" t="s">
        <v>44</v>
      </c>
    </row>
    <row r="55" s="47" customFormat="1" ht="50.1" customHeight="1" spans="1:11">
      <c r="A55" s="15"/>
      <c r="B55" s="15"/>
      <c r="C55" s="15"/>
      <c r="D55" s="54"/>
      <c r="E55" s="52"/>
      <c r="F55" s="53" t="s">
        <v>224</v>
      </c>
      <c r="G55" s="54"/>
      <c r="H55" s="54"/>
      <c r="I55" s="60"/>
      <c r="J55" s="54"/>
      <c r="K55" s="59"/>
    </row>
    <row r="56" s="47" customFormat="1" ht="50.1" customHeight="1" spans="1:11">
      <c r="A56" s="15"/>
      <c r="B56" s="15"/>
      <c r="C56" s="15"/>
      <c r="D56" s="54"/>
      <c r="E56" s="52"/>
      <c r="F56" s="53"/>
      <c r="G56" s="54"/>
      <c r="H56" s="54"/>
      <c r="I56" s="61"/>
      <c r="J56" s="54"/>
      <c r="K56" s="59"/>
    </row>
    <row r="57" s="47" customFormat="1" ht="50.1" customHeight="1" spans="1:11">
      <c r="A57" s="15" t="s">
        <v>256</v>
      </c>
      <c r="B57" s="15" t="s">
        <v>220</v>
      </c>
      <c r="C57" s="15" t="s">
        <v>250</v>
      </c>
      <c r="D57" s="51"/>
      <c r="E57" s="52" t="s">
        <v>222</v>
      </c>
      <c r="F57" s="53" t="s">
        <v>257</v>
      </c>
      <c r="G57" s="54" t="s">
        <v>43</v>
      </c>
      <c r="H57" s="54">
        <v>1</v>
      </c>
      <c r="I57" s="58"/>
      <c r="J57" s="54"/>
      <c r="K57" s="59" t="s">
        <v>44</v>
      </c>
    </row>
    <row r="58" s="47" customFormat="1" ht="50.1" customHeight="1" spans="1:11">
      <c r="A58" s="15"/>
      <c r="B58" s="15"/>
      <c r="C58" s="15"/>
      <c r="D58" s="54"/>
      <c r="E58" s="52"/>
      <c r="F58" s="53" t="s">
        <v>224</v>
      </c>
      <c r="G58" s="54"/>
      <c r="H58" s="54"/>
      <c r="I58" s="60"/>
      <c r="J58" s="54"/>
      <c r="K58" s="59"/>
    </row>
    <row r="59" s="47" customFormat="1" ht="50.1" customHeight="1" spans="1:11">
      <c r="A59" s="15"/>
      <c r="B59" s="15"/>
      <c r="C59" s="15"/>
      <c r="D59" s="54"/>
      <c r="E59" s="52"/>
      <c r="F59" s="53"/>
      <c r="G59" s="54"/>
      <c r="H59" s="54"/>
      <c r="I59" s="61"/>
      <c r="J59" s="54"/>
      <c r="K59" s="59"/>
    </row>
    <row r="60" s="47" customFormat="1" ht="50.1" customHeight="1" spans="1:11">
      <c r="A60" s="15" t="s">
        <v>258</v>
      </c>
      <c r="B60" s="15" t="s">
        <v>220</v>
      </c>
      <c r="C60" s="15" t="s">
        <v>259</v>
      </c>
      <c r="D60" s="51"/>
      <c r="E60" s="52" t="s">
        <v>260</v>
      </c>
      <c r="F60" s="53" t="s">
        <v>261</v>
      </c>
      <c r="G60" s="54" t="s">
        <v>43</v>
      </c>
      <c r="H60" s="54">
        <v>3</v>
      </c>
      <c r="I60" s="58"/>
      <c r="J60" s="54"/>
      <c r="K60" s="59" t="s">
        <v>44</v>
      </c>
    </row>
    <row r="61" s="47" customFormat="1" ht="50.1" customHeight="1" spans="1:11">
      <c r="A61" s="15"/>
      <c r="B61" s="15"/>
      <c r="C61" s="15"/>
      <c r="D61" s="54"/>
      <c r="E61" s="52"/>
      <c r="F61" s="53" t="s">
        <v>224</v>
      </c>
      <c r="G61" s="54"/>
      <c r="H61" s="54"/>
      <c r="I61" s="60"/>
      <c r="J61" s="54"/>
      <c r="K61" s="59"/>
    </row>
    <row r="62" s="47" customFormat="1" ht="50.1" customHeight="1" spans="1:11">
      <c r="A62" s="15"/>
      <c r="B62" s="15"/>
      <c r="C62" s="15"/>
      <c r="D62" s="54"/>
      <c r="E62" s="52"/>
      <c r="F62" s="53"/>
      <c r="G62" s="54"/>
      <c r="H62" s="54"/>
      <c r="I62" s="61"/>
      <c r="J62" s="54"/>
      <c r="K62" s="59"/>
    </row>
    <row r="63" s="47" customFormat="1" ht="50.1" customHeight="1" spans="1:11">
      <c r="A63" s="15" t="s">
        <v>262</v>
      </c>
      <c r="B63" s="15" t="s">
        <v>220</v>
      </c>
      <c r="C63" s="15" t="s">
        <v>263</v>
      </c>
      <c r="D63" s="51"/>
      <c r="E63" s="52" t="s">
        <v>260</v>
      </c>
      <c r="F63" s="53" t="s">
        <v>261</v>
      </c>
      <c r="G63" s="54" t="s">
        <v>43</v>
      </c>
      <c r="H63" s="54">
        <v>3</v>
      </c>
      <c r="I63" s="58"/>
      <c r="J63" s="54"/>
      <c r="K63" s="59" t="s">
        <v>44</v>
      </c>
    </row>
    <row r="64" s="47" customFormat="1" ht="50.1" customHeight="1" spans="1:11">
      <c r="A64" s="15"/>
      <c r="B64" s="15"/>
      <c r="C64" s="15"/>
      <c r="D64" s="54"/>
      <c r="E64" s="52"/>
      <c r="F64" s="53" t="s">
        <v>224</v>
      </c>
      <c r="G64" s="54"/>
      <c r="H64" s="54"/>
      <c r="I64" s="60"/>
      <c r="J64" s="54"/>
      <c r="K64" s="59"/>
    </row>
    <row r="65" s="47" customFormat="1" ht="50.1" customHeight="1" spans="1:11">
      <c r="A65" s="15"/>
      <c r="B65" s="15"/>
      <c r="C65" s="15"/>
      <c r="D65" s="54"/>
      <c r="E65" s="52"/>
      <c r="F65" s="53"/>
      <c r="G65" s="54"/>
      <c r="H65" s="54"/>
      <c r="I65" s="61"/>
      <c r="J65" s="54"/>
      <c r="K65" s="59"/>
    </row>
    <row r="66" s="47" customFormat="1" ht="50.1" customHeight="1" spans="1:11">
      <c r="A66" s="15" t="s">
        <v>264</v>
      </c>
      <c r="B66" s="15" t="s">
        <v>220</v>
      </c>
      <c r="C66" s="15" t="s">
        <v>265</v>
      </c>
      <c r="D66" s="51"/>
      <c r="E66" s="52" t="s">
        <v>222</v>
      </c>
      <c r="F66" s="53" t="s">
        <v>266</v>
      </c>
      <c r="G66" s="54" t="s">
        <v>43</v>
      </c>
      <c r="H66" s="54">
        <v>1</v>
      </c>
      <c r="I66" s="58"/>
      <c r="J66" s="54"/>
      <c r="K66" s="59" t="s">
        <v>44</v>
      </c>
    </row>
    <row r="67" s="47" customFormat="1" ht="50.1" customHeight="1" spans="1:11">
      <c r="A67" s="15"/>
      <c r="B67" s="15"/>
      <c r="C67" s="15"/>
      <c r="D67" s="54"/>
      <c r="E67" s="52"/>
      <c r="F67" s="53" t="s">
        <v>224</v>
      </c>
      <c r="G67" s="54"/>
      <c r="H67" s="54"/>
      <c r="I67" s="60"/>
      <c r="J67" s="54"/>
      <c r="K67" s="59"/>
    </row>
    <row r="68" s="47" customFormat="1" ht="50.1" customHeight="1" spans="1:11">
      <c r="A68" s="15"/>
      <c r="B68" s="15"/>
      <c r="C68" s="15"/>
      <c r="D68" s="54"/>
      <c r="E68" s="52"/>
      <c r="F68" s="53"/>
      <c r="G68" s="54"/>
      <c r="H68" s="54"/>
      <c r="I68" s="61"/>
      <c r="J68" s="54"/>
      <c r="K68" s="59"/>
    </row>
    <row r="69" s="47" customFormat="1" ht="50.1" customHeight="1" spans="1:11">
      <c r="A69" s="15" t="s">
        <v>267</v>
      </c>
      <c r="B69" s="15" t="s">
        <v>220</v>
      </c>
      <c r="C69" s="15" t="s">
        <v>265</v>
      </c>
      <c r="D69" s="51"/>
      <c r="E69" s="52" t="s">
        <v>222</v>
      </c>
      <c r="F69" s="53" t="s">
        <v>268</v>
      </c>
      <c r="G69" s="54" t="s">
        <v>43</v>
      </c>
      <c r="H69" s="54">
        <v>2</v>
      </c>
      <c r="I69" s="58"/>
      <c r="J69" s="54"/>
      <c r="K69" s="59" t="s">
        <v>44</v>
      </c>
    </row>
    <row r="70" s="47" customFormat="1" ht="50.1" customHeight="1" spans="1:11">
      <c r="A70" s="15"/>
      <c r="B70" s="15"/>
      <c r="C70" s="15"/>
      <c r="D70" s="54"/>
      <c r="E70" s="52"/>
      <c r="F70" s="53" t="s">
        <v>224</v>
      </c>
      <c r="G70" s="54"/>
      <c r="H70" s="54"/>
      <c r="I70" s="60"/>
      <c r="J70" s="54"/>
      <c r="K70" s="59"/>
    </row>
    <row r="71" s="47" customFormat="1" ht="50.1" customHeight="1" spans="1:11">
      <c r="A71" s="15"/>
      <c r="B71" s="15"/>
      <c r="C71" s="15"/>
      <c r="D71" s="54"/>
      <c r="E71" s="52"/>
      <c r="F71" s="53"/>
      <c r="G71" s="54"/>
      <c r="H71" s="54"/>
      <c r="I71" s="61"/>
      <c r="J71" s="54"/>
      <c r="K71" s="59"/>
    </row>
    <row r="72" s="47" customFormat="1" ht="50.1" customHeight="1" spans="1:11">
      <c r="A72" s="15" t="s">
        <v>269</v>
      </c>
      <c r="B72" s="15" t="s">
        <v>220</v>
      </c>
      <c r="C72" s="15" t="s">
        <v>265</v>
      </c>
      <c r="D72" s="51"/>
      <c r="E72" s="52" t="s">
        <v>222</v>
      </c>
      <c r="F72" s="53" t="s">
        <v>270</v>
      </c>
      <c r="G72" s="54" t="s">
        <v>43</v>
      </c>
      <c r="H72" s="54">
        <v>1</v>
      </c>
      <c r="I72" s="58"/>
      <c r="J72" s="54"/>
      <c r="K72" s="59" t="s">
        <v>44</v>
      </c>
    </row>
    <row r="73" s="47" customFormat="1" ht="50.1" customHeight="1" spans="1:11">
      <c r="A73" s="15"/>
      <c r="B73" s="15"/>
      <c r="C73" s="15"/>
      <c r="D73" s="54"/>
      <c r="E73" s="52"/>
      <c r="F73" s="53" t="s">
        <v>224</v>
      </c>
      <c r="G73" s="54"/>
      <c r="H73" s="54"/>
      <c r="I73" s="60"/>
      <c r="J73" s="54"/>
      <c r="K73" s="59"/>
    </row>
    <row r="74" s="47" customFormat="1" ht="50.1" customHeight="1" spans="1:11">
      <c r="A74" s="15"/>
      <c r="B74" s="15"/>
      <c r="C74" s="15"/>
      <c r="D74" s="54"/>
      <c r="E74" s="52"/>
      <c r="F74" s="53"/>
      <c r="G74" s="54"/>
      <c r="H74" s="54"/>
      <c r="I74" s="61"/>
      <c r="J74" s="54"/>
      <c r="K74" s="59"/>
    </row>
    <row r="75" s="47" customFormat="1" ht="50.1" customHeight="1" spans="1:11">
      <c r="A75" s="15" t="s">
        <v>271</v>
      </c>
      <c r="B75" s="15" t="s">
        <v>220</v>
      </c>
      <c r="C75" s="15" t="s">
        <v>265</v>
      </c>
      <c r="D75" s="51"/>
      <c r="E75" s="52" t="s">
        <v>222</v>
      </c>
      <c r="F75" s="53" t="s">
        <v>272</v>
      </c>
      <c r="G75" s="54" t="s">
        <v>43</v>
      </c>
      <c r="H75" s="54">
        <v>1</v>
      </c>
      <c r="I75" s="58"/>
      <c r="J75" s="54"/>
      <c r="K75" s="59" t="s">
        <v>44</v>
      </c>
    </row>
    <row r="76" s="47" customFormat="1" ht="50.1" customHeight="1" spans="1:11">
      <c r="A76" s="15"/>
      <c r="B76" s="15"/>
      <c r="C76" s="15"/>
      <c r="D76" s="54"/>
      <c r="E76" s="52"/>
      <c r="F76" s="53" t="s">
        <v>224</v>
      </c>
      <c r="G76" s="54"/>
      <c r="H76" s="54"/>
      <c r="I76" s="60"/>
      <c r="J76" s="54"/>
      <c r="K76" s="59"/>
    </row>
    <row r="77" s="47" customFormat="1" ht="50.1" customHeight="1" spans="1:11">
      <c r="A77" s="15"/>
      <c r="B77" s="15"/>
      <c r="C77" s="15"/>
      <c r="D77" s="54"/>
      <c r="E77" s="52"/>
      <c r="F77" s="53"/>
      <c r="G77" s="54"/>
      <c r="H77" s="54"/>
      <c r="I77" s="61"/>
      <c r="J77" s="54"/>
      <c r="K77" s="59"/>
    </row>
    <row r="78" s="47" customFormat="1" ht="50.1" customHeight="1" spans="1:11">
      <c r="A78" s="15" t="s">
        <v>273</v>
      </c>
      <c r="B78" s="15" t="s">
        <v>220</v>
      </c>
      <c r="C78" s="15" t="s">
        <v>72</v>
      </c>
      <c r="D78" s="51"/>
      <c r="E78" s="52" t="s">
        <v>222</v>
      </c>
      <c r="F78" s="53" t="s">
        <v>236</v>
      </c>
      <c r="G78" s="54" t="s">
        <v>43</v>
      </c>
      <c r="H78" s="54">
        <v>1</v>
      </c>
      <c r="I78" s="58"/>
      <c r="J78" s="54"/>
      <c r="K78" s="59" t="s">
        <v>44</v>
      </c>
    </row>
    <row r="79" s="47" customFormat="1" ht="50.1" customHeight="1" spans="1:11">
      <c r="A79" s="15"/>
      <c r="B79" s="15"/>
      <c r="C79" s="15"/>
      <c r="D79" s="54"/>
      <c r="E79" s="52"/>
      <c r="F79" s="53" t="s">
        <v>224</v>
      </c>
      <c r="G79" s="54"/>
      <c r="H79" s="54"/>
      <c r="I79" s="60"/>
      <c r="J79" s="54"/>
      <c r="K79" s="59"/>
    </row>
    <row r="80" s="47" customFormat="1" ht="50.1" customHeight="1" spans="1:11">
      <c r="A80" s="15"/>
      <c r="B80" s="15"/>
      <c r="C80" s="15"/>
      <c r="D80" s="54"/>
      <c r="E80" s="52"/>
      <c r="F80" s="53"/>
      <c r="G80" s="54"/>
      <c r="H80" s="54"/>
      <c r="I80" s="61"/>
      <c r="J80" s="54"/>
      <c r="K80" s="59"/>
    </row>
    <row r="81" s="47" customFormat="1" ht="50.1" customHeight="1" spans="1:11">
      <c r="A81" s="15" t="s">
        <v>274</v>
      </c>
      <c r="B81" s="15" t="s">
        <v>220</v>
      </c>
      <c r="C81" s="15" t="s">
        <v>72</v>
      </c>
      <c r="D81" s="51"/>
      <c r="E81" s="52" t="s">
        <v>222</v>
      </c>
      <c r="F81" s="53" t="s">
        <v>234</v>
      </c>
      <c r="G81" s="54" t="s">
        <v>43</v>
      </c>
      <c r="H81" s="54">
        <v>2</v>
      </c>
      <c r="I81" s="58"/>
      <c r="J81" s="54"/>
      <c r="K81" s="59" t="s">
        <v>44</v>
      </c>
    </row>
    <row r="82" s="47" customFormat="1" ht="50.1" customHeight="1" spans="1:11">
      <c r="A82" s="15"/>
      <c r="B82" s="15"/>
      <c r="C82" s="15"/>
      <c r="D82" s="54"/>
      <c r="E82" s="52"/>
      <c r="F82" s="53" t="s">
        <v>224</v>
      </c>
      <c r="G82" s="54"/>
      <c r="H82" s="54"/>
      <c r="I82" s="60"/>
      <c r="J82" s="54"/>
      <c r="K82" s="59"/>
    </row>
    <row r="83" s="47" customFormat="1" ht="50.1" customHeight="1" spans="1:11">
      <c r="A83" s="15"/>
      <c r="B83" s="15"/>
      <c r="C83" s="15"/>
      <c r="D83" s="54"/>
      <c r="E83" s="52"/>
      <c r="F83" s="53"/>
      <c r="G83" s="54"/>
      <c r="H83" s="54"/>
      <c r="I83" s="61"/>
      <c r="J83" s="54"/>
      <c r="K83" s="59"/>
    </row>
    <row r="84" s="47" customFormat="1" ht="50.1" customHeight="1" spans="1:11">
      <c r="A84" s="15" t="s">
        <v>275</v>
      </c>
      <c r="B84" s="15" t="s">
        <v>220</v>
      </c>
      <c r="C84" s="15" t="s">
        <v>72</v>
      </c>
      <c r="D84" s="51"/>
      <c r="E84" s="52" t="s">
        <v>222</v>
      </c>
      <c r="F84" s="53" t="s">
        <v>276</v>
      </c>
      <c r="G84" s="54" t="s">
        <v>43</v>
      </c>
      <c r="H84" s="54">
        <v>1</v>
      </c>
      <c r="I84" s="58"/>
      <c r="J84" s="54"/>
      <c r="K84" s="59" t="s">
        <v>44</v>
      </c>
    </row>
    <row r="85" s="47" customFormat="1" ht="50.1" customHeight="1" spans="1:11">
      <c r="A85" s="15"/>
      <c r="B85" s="15"/>
      <c r="C85" s="15"/>
      <c r="D85" s="54"/>
      <c r="E85" s="52"/>
      <c r="F85" s="53" t="s">
        <v>224</v>
      </c>
      <c r="G85" s="54"/>
      <c r="H85" s="54"/>
      <c r="I85" s="60"/>
      <c r="J85" s="54"/>
      <c r="K85" s="59"/>
    </row>
    <row r="86" s="47" customFormat="1" ht="50.1" customHeight="1" spans="1:11">
      <c r="A86" s="15"/>
      <c r="B86" s="15"/>
      <c r="C86" s="15"/>
      <c r="D86" s="54"/>
      <c r="E86" s="52"/>
      <c r="F86" s="53"/>
      <c r="G86" s="54"/>
      <c r="H86" s="54"/>
      <c r="I86" s="61"/>
      <c r="J86" s="54"/>
      <c r="K86" s="59"/>
    </row>
    <row r="87" s="47" customFormat="1" ht="50.1" customHeight="1" spans="1:11">
      <c r="A87" s="15" t="s">
        <v>277</v>
      </c>
      <c r="B87" s="15" t="s">
        <v>220</v>
      </c>
      <c r="C87" s="15" t="s">
        <v>72</v>
      </c>
      <c r="D87" s="51"/>
      <c r="E87" s="52" t="s">
        <v>222</v>
      </c>
      <c r="F87" s="53" t="s">
        <v>238</v>
      </c>
      <c r="G87" s="54" t="s">
        <v>43</v>
      </c>
      <c r="H87" s="54">
        <v>1</v>
      </c>
      <c r="I87" s="58"/>
      <c r="J87" s="54"/>
      <c r="K87" s="59" t="s">
        <v>44</v>
      </c>
    </row>
    <row r="88" s="47" customFormat="1" ht="50.1" customHeight="1" spans="1:11">
      <c r="A88" s="15"/>
      <c r="B88" s="15"/>
      <c r="C88" s="15"/>
      <c r="D88" s="54"/>
      <c r="E88" s="52"/>
      <c r="F88" s="53" t="s">
        <v>224</v>
      </c>
      <c r="G88" s="54"/>
      <c r="H88" s="54"/>
      <c r="I88" s="60"/>
      <c r="J88" s="54"/>
      <c r="K88" s="59"/>
    </row>
    <row r="89" s="47" customFormat="1" ht="50.1" customHeight="1" spans="1:11">
      <c r="A89" s="15"/>
      <c r="B89" s="15"/>
      <c r="C89" s="15"/>
      <c r="D89" s="54"/>
      <c r="E89" s="52"/>
      <c r="F89" s="53"/>
      <c r="G89" s="54"/>
      <c r="H89" s="54"/>
      <c r="I89" s="61"/>
      <c r="J89" s="54"/>
      <c r="K89" s="59"/>
    </row>
    <row r="90" s="48" customFormat="1" ht="35" customHeight="1" spans="1:11">
      <c r="A90" s="63" t="s">
        <v>16</v>
      </c>
      <c r="B90" s="63"/>
      <c r="C90" s="63"/>
      <c r="D90" s="63"/>
      <c r="E90" s="63"/>
      <c r="F90" s="63"/>
      <c r="G90" s="63"/>
      <c r="H90" s="63">
        <f>SUM(H5:H89)</f>
        <v>41</v>
      </c>
      <c r="I90" s="63"/>
      <c r="J90" s="63">
        <f>SUM(J5:J89)</f>
        <v>0</v>
      </c>
      <c r="K90" s="63"/>
    </row>
    <row r="91" ht="35" customHeight="1" spans="1:11">
      <c r="A91" s="64" t="s">
        <v>212</v>
      </c>
      <c r="B91" s="64"/>
      <c r="C91" s="64"/>
      <c r="D91" s="64"/>
      <c r="E91" s="64"/>
      <c r="F91" s="64"/>
      <c r="G91" s="64"/>
      <c r="H91" s="64"/>
      <c r="I91" s="64"/>
      <c r="J91" s="64"/>
      <c r="K91" s="64"/>
    </row>
    <row r="92" spans="4:10">
      <c r="D92" s="65"/>
      <c r="E92" s="65"/>
      <c r="F92" s="65"/>
      <c r="G92" s="65"/>
      <c r="H92" s="65"/>
      <c r="I92" s="65"/>
      <c r="J92" s="65"/>
    </row>
  </sheetData>
  <sheetProtection algorithmName="SHA-512" hashValue="NkNOKbO/+nndV3bEotbhA0KedWDMuF+2bVnv7ybW8RtBztjG6wahnv8j9035i0yBz/1azDH+bkLtUylZTc0SZg==" saltValue="6KFoVQIIDF4dyh7HAAfevQ==" spinCount="100000" sheet="1" objects="1"/>
  <protectedRanges>
    <protectedRange sqref="I$1:J$1048576" name="区域1"/>
  </protectedRanges>
  <mergeCells count="314">
    <mergeCell ref="A1:K1"/>
    <mergeCell ref="A2:K2"/>
    <mergeCell ref="L3:N3"/>
    <mergeCell ref="A5:K5"/>
    <mergeCell ref="A90:G90"/>
    <mergeCell ref="A91:K91"/>
    <mergeCell ref="A6:A8"/>
    <mergeCell ref="A9:A11"/>
    <mergeCell ref="A12:A14"/>
    <mergeCell ref="A15:A17"/>
    <mergeCell ref="A18:A20"/>
    <mergeCell ref="A21:A23"/>
    <mergeCell ref="A24:A26"/>
    <mergeCell ref="A27:A29"/>
    <mergeCell ref="A30:A32"/>
    <mergeCell ref="A33:A35"/>
    <mergeCell ref="A36:A38"/>
    <mergeCell ref="A39:A41"/>
    <mergeCell ref="A42:A44"/>
    <mergeCell ref="A45:A47"/>
    <mergeCell ref="A48:A50"/>
    <mergeCell ref="A51:A53"/>
    <mergeCell ref="A54:A56"/>
    <mergeCell ref="A57:A59"/>
    <mergeCell ref="A60:A62"/>
    <mergeCell ref="A63:A65"/>
    <mergeCell ref="A66:A68"/>
    <mergeCell ref="A69:A71"/>
    <mergeCell ref="A72:A74"/>
    <mergeCell ref="A75:A77"/>
    <mergeCell ref="A78:A80"/>
    <mergeCell ref="A81:A83"/>
    <mergeCell ref="A84:A86"/>
    <mergeCell ref="A87:A89"/>
    <mergeCell ref="B6:B8"/>
    <mergeCell ref="B9:B11"/>
    <mergeCell ref="B12:B14"/>
    <mergeCell ref="B15:B17"/>
    <mergeCell ref="B18:B20"/>
    <mergeCell ref="B21:B23"/>
    <mergeCell ref="B24:B26"/>
    <mergeCell ref="B27:B29"/>
    <mergeCell ref="B30:B32"/>
    <mergeCell ref="B33:B35"/>
    <mergeCell ref="B36:B38"/>
    <mergeCell ref="B39:B41"/>
    <mergeCell ref="B42:B44"/>
    <mergeCell ref="B45:B47"/>
    <mergeCell ref="B48:B50"/>
    <mergeCell ref="B51:B53"/>
    <mergeCell ref="B54:B56"/>
    <mergeCell ref="B57:B59"/>
    <mergeCell ref="B60:B62"/>
    <mergeCell ref="B63:B65"/>
    <mergeCell ref="B66:B68"/>
    <mergeCell ref="B69:B71"/>
    <mergeCell ref="B72:B74"/>
    <mergeCell ref="B75:B77"/>
    <mergeCell ref="B78:B80"/>
    <mergeCell ref="B81:B83"/>
    <mergeCell ref="B84:B86"/>
    <mergeCell ref="B87:B89"/>
    <mergeCell ref="C6:C8"/>
    <mergeCell ref="C9:C11"/>
    <mergeCell ref="C12:C14"/>
    <mergeCell ref="C15:C17"/>
    <mergeCell ref="C18:C20"/>
    <mergeCell ref="C21:C23"/>
    <mergeCell ref="C24:C26"/>
    <mergeCell ref="C27:C29"/>
    <mergeCell ref="C30:C32"/>
    <mergeCell ref="C33:C35"/>
    <mergeCell ref="C36:C38"/>
    <mergeCell ref="C39:C41"/>
    <mergeCell ref="C42:C44"/>
    <mergeCell ref="C45:C47"/>
    <mergeCell ref="C48:C50"/>
    <mergeCell ref="C51:C53"/>
    <mergeCell ref="C54:C56"/>
    <mergeCell ref="C57:C59"/>
    <mergeCell ref="C60:C62"/>
    <mergeCell ref="C63:C65"/>
    <mergeCell ref="C66:C68"/>
    <mergeCell ref="C69:C71"/>
    <mergeCell ref="C72:C74"/>
    <mergeCell ref="C75:C77"/>
    <mergeCell ref="C78:C80"/>
    <mergeCell ref="C81:C83"/>
    <mergeCell ref="C84:C86"/>
    <mergeCell ref="C87:C89"/>
    <mergeCell ref="D6:D8"/>
    <mergeCell ref="D9:D11"/>
    <mergeCell ref="D12:D14"/>
    <mergeCell ref="D15:D17"/>
    <mergeCell ref="D18:D20"/>
    <mergeCell ref="D21:D23"/>
    <mergeCell ref="D24:D26"/>
    <mergeCell ref="D27:D29"/>
    <mergeCell ref="D30:D32"/>
    <mergeCell ref="D33:D35"/>
    <mergeCell ref="D36:D38"/>
    <mergeCell ref="D39:D41"/>
    <mergeCell ref="D42:D44"/>
    <mergeCell ref="D45:D47"/>
    <mergeCell ref="D48:D50"/>
    <mergeCell ref="D51:D53"/>
    <mergeCell ref="D54:D56"/>
    <mergeCell ref="D57:D59"/>
    <mergeCell ref="D60:D62"/>
    <mergeCell ref="D63:D65"/>
    <mergeCell ref="D66:D68"/>
    <mergeCell ref="D69:D71"/>
    <mergeCell ref="D72:D74"/>
    <mergeCell ref="D75:D77"/>
    <mergeCell ref="D78:D80"/>
    <mergeCell ref="D81:D83"/>
    <mergeCell ref="D84:D86"/>
    <mergeCell ref="D87:D89"/>
    <mergeCell ref="E6:E8"/>
    <mergeCell ref="E9:E11"/>
    <mergeCell ref="E12:E14"/>
    <mergeCell ref="E15:E17"/>
    <mergeCell ref="E18:E20"/>
    <mergeCell ref="E21:E23"/>
    <mergeCell ref="E24:E26"/>
    <mergeCell ref="E27:E29"/>
    <mergeCell ref="E30:E32"/>
    <mergeCell ref="E33:E35"/>
    <mergeCell ref="E36:E38"/>
    <mergeCell ref="E39:E41"/>
    <mergeCell ref="E42:E44"/>
    <mergeCell ref="E45:E47"/>
    <mergeCell ref="E48:E50"/>
    <mergeCell ref="E51:E53"/>
    <mergeCell ref="E54:E56"/>
    <mergeCell ref="E57:E59"/>
    <mergeCell ref="E60:E62"/>
    <mergeCell ref="E63:E65"/>
    <mergeCell ref="E66:E68"/>
    <mergeCell ref="E69:E71"/>
    <mergeCell ref="E72:E74"/>
    <mergeCell ref="E75:E77"/>
    <mergeCell ref="E78:E80"/>
    <mergeCell ref="E81:E83"/>
    <mergeCell ref="E84:E86"/>
    <mergeCell ref="E87:E89"/>
    <mergeCell ref="F7:F8"/>
    <mergeCell ref="F10:F11"/>
    <mergeCell ref="F13:F14"/>
    <mergeCell ref="F16:F17"/>
    <mergeCell ref="F19:F20"/>
    <mergeCell ref="F22:F23"/>
    <mergeCell ref="F25:F26"/>
    <mergeCell ref="F28:F29"/>
    <mergeCell ref="F31:F32"/>
    <mergeCell ref="F34:F35"/>
    <mergeCell ref="F37:F38"/>
    <mergeCell ref="F40:F41"/>
    <mergeCell ref="F43:F44"/>
    <mergeCell ref="F46:F47"/>
    <mergeCell ref="F49:F50"/>
    <mergeCell ref="F52:F53"/>
    <mergeCell ref="F55:F56"/>
    <mergeCell ref="F58:F59"/>
    <mergeCell ref="F61:F62"/>
    <mergeCell ref="F64:F65"/>
    <mergeCell ref="F67:F68"/>
    <mergeCell ref="F70:F71"/>
    <mergeCell ref="F73:F74"/>
    <mergeCell ref="F76:F77"/>
    <mergeCell ref="F79:F80"/>
    <mergeCell ref="F82:F83"/>
    <mergeCell ref="F85:F86"/>
    <mergeCell ref="F88:F89"/>
    <mergeCell ref="G6:G8"/>
    <mergeCell ref="G9:G11"/>
    <mergeCell ref="G12:G14"/>
    <mergeCell ref="G15:G17"/>
    <mergeCell ref="G18:G20"/>
    <mergeCell ref="G21:G23"/>
    <mergeCell ref="G24:G26"/>
    <mergeCell ref="G27:G29"/>
    <mergeCell ref="G30:G32"/>
    <mergeCell ref="G33:G35"/>
    <mergeCell ref="G36:G38"/>
    <mergeCell ref="G39:G41"/>
    <mergeCell ref="G42:G44"/>
    <mergeCell ref="G45:G47"/>
    <mergeCell ref="G48:G50"/>
    <mergeCell ref="G51:G53"/>
    <mergeCell ref="G54:G56"/>
    <mergeCell ref="G57:G59"/>
    <mergeCell ref="G60:G62"/>
    <mergeCell ref="G63:G65"/>
    <mergeCell ref="G66:G68"/>
    <mergeCell ref="G69:G71"/>
    <mergeCell ref="G72:G74"/>
    <mergeCell ref="G75:G77"/>
    <mergeCell ref="G78:G80"/>
    <mergeCell ref="G81:G83"/>
    <mergeCell ref="G84:G86"/>
    <mergeCell ref="G87:G89"/>
    <mergeCell ref="H6:H8"/>
    <mergeCell ref="H9:H11"/>
    <mergeCell ref="H12:H14"/>
    <mergeCell ref="H15:H17"/>
    <mergeCell ref="H18:H20"/>
    <mergeCell ref="H21:H23"/>
    <mergeCell ref="H24:H26"/>
    <mergeCell ref="H27:H29"/>
    <mergeCell ref="H30:H32"/>
    <mergeCell ref="H33:H35"/>
    <mergeCell ref="H36:H38"/>
    <mergeCell ref="H39:H41"/>
    <mergeCell ref="H42:H44"/>
    <mergeCell ref="H45:H47"/>
    <mergeCell ref="H48:H50"/>
    <mergeCell ref="H51:H53"/>
    <mergeCell ref="H54:H56"/>
    <mergeCell ref="H57:H59"/>
    <mergeCell ref="H60:H62"/>
    <mergeCell ref="H63:H65"/>
    <mergeCell ref="H66:H68"/>
    <mergeCell ref="H69:H71"/>
    <mergeCell ref="H72:H74"/>
    <mergeCell ref="H75:H77"/>
    <mergeCell ref="H78:H80"/>
    <mergeCell ref="H81:H83"/>
    <mergeCell ref="H84:H86"/>
    <mergeCell ref="H87:H89"/>
    <mergeCell ref="I6:I8"/>
    <mergeCell ref="I9:I11"/>
    <mergeCell ref="I12:I14"/>
    <mergeCell ref="I15:I17"/>
    <mergeCell ref="I18:I20"/>
    <mergeCell ref="I21:I23"/>
    <mergeCell ref="I24:I26"/>
    <mergeCell ref="I27:I29"/>
    <mergeCell ref="I30:I32"/>
    <mergeCell ref="I33:I35"/>
    <mergeCell ref="I36:I38"/>
    <mergeCell ref="I39:I41"/>
    <mergeCell ref="I42:I44"/>
    <mergeCell ref="I45:I47"/>
    <mergeCell ref="I48:I50"/>
    <mergeCell ref="I51:I53"/>
    <mergeCell ref="I54:I56"/>
    <mergeCell ref="I57:I59"/>
    <mergeCell ref="I60:I62"/>
    <mergeCell ref="I63:I65"/>
    <mergeCell ref="I66:I68"/>
    <mergeCell ref="I69:I71"/>
    <mergeCell ref="I72:I74"/>
    <mergeCell ref="I75:I77"/>
    <mergeCell ref="I78:I80"/>
    <mergeCell ref="I81:I83"/>
    <mergeCell ref="I84:I86"/>
    <mergeCell ref="I87:I89"/>
    <mergeCell ref="J6:J8"/>
    <mergeCell ref="J9:J11"/>
    <mergeCell ref="J12:J14"/>
    <mergeCell ref="J15:J17"/>
    <mergeCell ref="J18:J20"/>
    <mergeCell ref="J21:J23"/>
    <mergeCell ref="J24:J26"/>
    <mergeCell ref="J27:J29"/>
    <mergeCell ref="J30:J32"/>
    <mergeCell ref="J33:J35"/>
    <mergeCell ref="J36:J38"/>
    <mergeCell ref="J39:J41"/>
    <mergeCell ref="J42:J44"/>
    <mergeCell ref="J45:J47"/>
    <mergeCell ref="J48:J50"/>
    <mergeCell ref="J51:J53"/>
    <mergeCell ref="J54:J56"/>
    <mergeCell ref="J57:J59"/>
    <mergeCell ref="J60:J62"/>
    <mergeCell ref="J63:J65"/>
    <mergeCell ref="J66:J68"/>
    <mergeCell ref="J69:J71"/>
    <mergeCell ref="J72:J74"/>
    <mergeCell ref="J75:J77"/>
    <mergeCell ref="J78:J80"/>
    <mergeCell ref="J81:J83"/>
    <mergeCell ref="J84:J86"/>
    <mergeCell ref="J87:J89"/>
    <mergeCell ref="K6:K8"/>
    <mergeCell ref="K9:K11"/>
    <mergeCell ref="K12:K14"/>
    <mergeCell ref="K15:K17"/>
    <mergeCell ref="K18:K20"/>
    <mergeCell ref="K21:K23"/>
    <mergeCell ref="K24:K26"/>
    <mergeCell ref="K27:K29"/>
    <mergeCell ref="K30:K32"/>
    <mergeCell ref="K33:K35"/>
    <mergeCell ref="K36:K38"/>
    <mergeCell ref="K39:K41"/>
    <mergeCell ref="K42:K44"/>
    <mergeCell ref="K45:K47"/>
    <mergeCell ref="K48:K50"/>
    <mergeCell ref="K51:K53"/>
    <mergeCell ref="K54:K56"/>
    <mergeCell ref="K57:K59"/>
    <mergeCell ref="K60:K62"/>
    <mergeCell ref="K63:K65"/>
    <mergeCell ref="K66:K68"/>
    <mergeCell ref="K69:K71"/>
    <mergeCell ref="K72:K74"/>
    <mergeCell ref="K75:K77"/>
    <mergeCell ref="K78:K80"/>
    <mergeCell ref="K81:K83"/>
    <mergeCell ref="K84:K86"/>
    <mergeCell ref="K87:K89"/>
  </mergeCells>
  <printOptions horizontalCentered="1"/>
  <pageMargins left="0.118055555555556" right="0.118055555555556" top="0.590277777777778" bottom="0.590277777777778" header="0.389583333333333" footer="0.389583333333333"/>
  <pageSetup paperSize="9" scale="49" orientation="portrait" horizontalDpi="600"/>
  <headerFooter>
    <oddFooter>&amp;L&amp;G</oddFooter>
  </headerFooter>
  <rowBreaks count="3" manualBreakCount="3">
    <brk id="29" max="10" man="1"/>
    <brk id="59" max="10" man="1"/>
    <brk id="91" max="16383" man="1"/>
  </rowBreaks>
  <drawing r:id="rId1"/>
  <legacyDrawingHF r:id="rId2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V55"/>
  <sheetViews>
    <sheetView tabSelected="1" view="pageBreakPreview" zoomScale="70" zoomScaleNormal="85" workbookViewId="0">
      <selection activeCell="I6" sqref="I6:I8"/>
    </sheetView>
  </sheetViews>
  <sheetFormatPr defaultColWidth="8.625" defaultRowHeight="14.25"/>
  <cols>
    <col min="1" max="1" width="9.875" style="7" customWidth="1"/>
    <col min="2" max="2" width="12.85" style="8" customWidth="1"/>
    <col min="3" max="3" width="12.7416666666667" style="7" customWidth="1"/>
    <col min="4" max="4" width="36.5" style="7" customWidth="1"/>
    <col min="5" max="5" width="13.4416666666667" style="7" customWidth="1"/>
    <col min="6" max="6" width="27.1416666666667" style="9" customWidth="1"/>
    <col min="7" max="8" width="6.625" style="7" customWidth="1"/>
    <col min="9" max="9" width="12.7416666666667" style="7" customWidth="1"/>
    <col min="10" max="10" width="13.6916666666667" style="7" customWidth="1"/>
    <col min="11" max="11" width="22.025" style="8" customWidth="1"/>
    <col min="12" max="12" width="10.375" style="7"/>
    <col min="13" max="31" width="9" style="7"/>
    <col min="32" max="16384" width="8.625" style="7"/>
  </cols>
  <sheetData>
    <row r="1" s="1" customFormat="1" ht="69.95" customHeight="1" spans="1:11">
      <c r="A1" s="10" t="s">
        <v>278</v>
      </c>
      <c r="B1" s="10"/>
      <c r="C1" s="10"/>
      <c r="D1" s="10"/>
      <c r="E1" s="10"/>
      <c r="F1" s="10"/>
      <c r="G1" s="10"/>
      <c r="H1" s="10"/>
      <c r="I1" s="10"/>
      <c r="J1" s="10"/>
      <c r="K1" s="10"/>
    </row>
    <row r="2" s="2" customFormat="1" ht="27" customHeight="1" spans="1:256">
      <c r="A2" s="11"/>
      <c r="B2" s="11"/>
      <c r="C2" s="11"/>
      <c r="D2" s="11"/>
      <c r="E2" s="11"/>
      <c r="F2" s="11"/>
      <c r="G2" s="11"/>
      <c r="H2" s="11"/>
      <c r="I2" s="11"/>
      <c r="J2" s="11"/>
      <c r="K2" s="11"/>
      <c r="L2" s="30"/>
      <c r="M2" s="30"/>
      <c r="N2" s="30"/>
      <c r="O2" s="30"/>
      <c r="P2" s="30"/>
      <c r="Q2" s="30"/>
      <c r="R2" s="30"/>
      <c r="S2" s="30"/>
      <c r="T2" s="30"/>
      <c r="U2" s="30"/>
      <c r="V2" s="30"/>
      <c r="W2" s="30"/>
      <c r="X2" s="30"/>
      <c r="Y2" s="30"/>
      <c r="Z2" s="30"/>
      <c r="AA2" s="30"/>
      <c r="AB2" s="30"/>
      <c r="AC2" s="30"/>
      <c r="AD2" s="30"/>
      <c r="AE2" s="30"/>
      <c r="AF2" s="30"/>
      <c r="AG2" s="30"/>
      <c r="AH2" s="30"/>
      <c r="AI2" s="30"/>
      <c r="AJ2" s="30"/>
      <c r="AK2" s="30"/>
      <c r="AL2" s="30"/>
      <c r="AM2" s="30"/>
      <c r="AN2" s="30"/>
      <c r="AO2" s="30"/>
      <c r="AP2" s="30"/>
      <c r="AQ2" s="30"/>
      <c r="AR2" s="30"/>
      <c r="AS2" s="30"/>
      <c r="AT2" s="30"/>
      <c r="AU2" s="30"/>
      <c r="AV2" s="30"/>
      <c r="AW2" s="30"/>
      <c r="AX2" s="30"/>
      <c r="AY2" s="30"/>
      <c r="AZ2" s="30"/>
      <c r="BA2" s="30"/>
      <c r="BB2" s="30"/>
      <c r="BC2" s="30"/>
      <c r="BD2" s="30"/>
      <c r="BE2" s="30"/>
      <c r="BF2" s="30"/>
      <c r="BG2" s="30"/>
      <c r="BH2" s="30"/>
      <c r="BI2" s="30"/>
      <c r="BJ2" s="30"/>
      <c r="BK2" s="30"/>
      <c r="BL2" s="30"/>
      <c r="BM2" s="30"/>
      <c r="BN2" s="30"/>
      <c r="BO2" s="30"/>
      <c r="BP2" s="30"/>
      <c r="BQ2" s="30"/>
      <c r="BR2" s="30"/>
      <c r="BS2" s="30"/>
      <c r="BT2" s="30"/>
      <c r="BU2" s="30"/>
      <c r="BV2" s="30"/>
      <c r="BW2" s="30"/>
      <c r="BX2" s="30"/>
      <c r="BY2" s="30"/>
      <c r="BZ2" s="30"/>
      <c r="CA2" s="30"/>
      <c r="CB2" s="30"/>
      <c r="CC2" s="30"/>
      <c r="CD2" s="30"/>
      <c r="CE2" s="30"/>
      <c r="CF2" s="30"/>
      <c r="CG2" s="30"/>
      <c r="CH2" s="30"/>
      <c r="CI2" s="30"/>
      <c r="CJ2" s="30"/>
      <c r="CK2" s="30"/>
      <c r="CL2" s="30"/>
      <c r="CM2" s="30"/>
      <c r="CN2" s="30"/>
      <c r="CO2" s="30"/>
      <c r="CP2" s="30"/>
      <c r="CQ2" s="30"/>
      <c r="CR2" s="30"/>
      <c r="CS2" s="30"/>
      <c r="CT2" s="30"/>
      <c r="CU2" s="30"/>
      <c r="CV2" s="30"/>
      <c r="CW2" s="30"/>
      <c r="CX2" s="30"/>
      <c r="CY2" s="30"/>
      <c r="CZ2" s="30"/>
      <c r="DA2" s="30"/>
      <c r="DB2" s="30"/>
      <c r="DC2" s="30"/>
      <c r="DD2" s="30"/>
      <c r="DE2" s="30"/>
      <c r="DF2" s="30"/>
      <c r="DG2" s="30"/>
      <c r="DH2" s="30"/>
      <c r="DI2" s="30"/>
      <c r="DJ2" s="30"/>
      <c r="DK2" s="30"/>
      <c r="DL2" s="30"/>
      <c r="DM2" s="30"/>
      <c r="DN2" s="30"/>
      <c r="DO2" s="30"/>
      <c r="DP2" s="30"/>
      <c r="DQ2" s="30"/>
      <c r="DR2" s="30"/>
      <c r="DS2" s="30"/>
      <c r="DT2" s="30"/>
      <c r="DU2" s="30"/>
      <c r="DV2" s="30"/>
      <c r="DW2" s="30"/>
      <c r="DX2" s="30"/>
      <c r="DY2" s="30"/>
      <c r="DZ2" s="30"/>
      <c r="EA2" s="30"/>
      <c r="EB2" s="30"/>
      <c r="EC2" s="30"/>
      <c r="ED2" s="30"/>
      <c r="EE2" s="30"/>
      <c r="EF2" s="30"/>
      <c r="EG2" s="30"/>
      <c r="EH2" s="30"/>
      <c r="EI2" s="30"/>
      <c r="EJ2" s="30"/>
      <c r="EK2" s="30"/>
      <c r="EL2" s="30"/>
      <c r="EM2" s="30"/>
      <c r="EN2" s="30"/>
      <c r="EO2" s="30"/>
      <c r="EP2" s="30"/>
      <c r="EQ2" s="30"/>
      <c r="ER2" s="30"/>
      <c r="ES2" s="30"/>
      <c r="ET2" s="30"/>
      <c r="EU2" s="30"/>
      <c r="EV2" s="30"/>
      <c r="EW2" s="30"/>
      <c r="EX2" s="30"/>
      <c r="EY2" s="30"/>
      <c r="EZ2" s="30"/>
      <c r="FA2" s="30"/>
      <c r="FB2" s="30"/>
      <c r="FC2" s="30"/>
      <c r="FD2" s="30"/>
      <c r="FE2" s="30"/>
      <c r="FF2" s="30"/>
      <c r="FG2" s="30"/>
      <c r="FH2" s="30"/>
      <c r="FI2" s="30"/>
      <c r="FJ2" s="30"/>
      <c r="FK2" s="30"/>
      <c r="FL2" s="30"/>
      <c r="FM2" s="30"/>
      <c r="FN2" s="30"/>
      <c r="FO2" s="30"/>
      <c r="FP2" s="30"/>
      <c r="FQ2" s="30"/>
      <c r="FR2" s="30"/>
      <c r="FS2" s="30"/>
      <c r="FT2" s="30"/>
      <c r="FU2" s="30"/>
      <c r="FV2" s="30"/>
      <c r="FW2" s="30"/>
      <c r="FX2" s="30"/>
      <c r="FY2" s="30"/>
      <c r="FZ2" s="30"/>
      <c r="GA2" s="30"/>
      <c r="GB2" s="30"/>
      <c r="GC2" s="30"/>
      <c r="GD2" s="30"/>
      <c r="GE2" s="30"/>
      <c r="GF2" s="30"/>
      <c r="GG2" s="30"/>
      <c r="GH2" s="30"/>
      <c r="GI2" s="30"/>
      <c r="GJ2" s="30"/>
      <c r="GK2" s="30"/>
      <c r="GL2" s="30"/>
      <c r="GM2" s="30"/>
      <c r="GN2" s="30"/>
      <c r="GO2" s="30"/>
      <c r="GP2" s="30"/>
      <c r="GQ2" s="30"/>
      <c r="GR2" s="30"/>
      <c r="GS2" s="30"/>
      <c r="GT2" s="30"/>
      <c r="GU2" s="30"/>
      <c r="GV2" s="30"/>
      <c r="GW2" s="30"/>
      <c r="GX2" s="30"/>
      <c r="GY2" s="30"/>
      <c r="GZ2" s="30"/>
      <c r="HA2" s="30"/>
      <c r="HB2" s="30"/>
      <c r="HC2" s="30"/>
      <c r="HD2" s="30"/>
      <c r="HE2" s="30"/>
      <c r="HF2" s="30"/>
      <c r="HG2" s="30"/>
      <c r="HH2" s="30"/>
      <c r="HI2" s="30"/>
      <c r="HJ2" s="30"/>
      <c r="HK2" s="30"/>
      <c r="HL2" s="30"/>
      <c r="HM2" s="30"/>
      <c r="HN2" s="30"/>
      <c r="HO2" s="30"/>
      <c r="HP2" s="30"/>
      <c r="HQ2" s="30"/>
      <c r="HR2" s="30"/>
      <c r="HS2" s="30"/>
      <c r="HT2" s="30"/>
      <c r="HU2" s="30"/>
      <c r="HV2" s="30"/>
      <c r="HW2" s="30"/>
      <c r="HX2" s="30"/>
      <c r="HY2" s="30"/>
      <c r="HZ2" s="30"/>
      <c r="IA2" s="30"/>
      <c r="IB2" s="30"/>
      <c r="IC2" s="30"/>
      <c r="ID2" s="30"/>
      <c r="IE2" s="30"/>
      <c r="IF2" s="30"/>
      <c r="IG2" s="30"/>
      <c r="IH2" s="30"/>
      <c r="II2" s="30"/>
      <c r="IJ2" s="30"/>
      <c r="IK2" s="30"/>
      <c r="IL2" s="30"/>
      <c r="IM2" s="30"/>
      <c r="IN2" s="30"/>
      <c r="IO2" s="30"/>
      <c r="IP2" s="30"/>
      <c r="IQ2" s="30"/>
      <c r="IR2" s="30"/>
      <c r="IS2" s="30"/>
      <c r="IT2" s="30"/>
      <c r="IU2" s="30"/>
      <c r="IV2" s="42"/>
    </row>
    <row r="3" s="3" customFormat="1" ht="24.95" customHeight="1" spans="1:11">
      <c r="A3" s="11" t="s">
        <v>1</v>
      </c>
      <c r="B3" s="11" t="s">
        <v>23</v>
      </c>
      <c r="C3" s="11" t="s">
        <v>24</v>
      </c>
      <c r="D3" s="11" t="s">
        <v>25</v>
      </c>
      <c r="E3" s="11" t="s">
        <v>26</v>
      </c>
      <c r="F3" s="11" t="s">
        <v>27</v>
      </c>
      <c r="G3" s="11" t="s">
        <v>28</v>
      </c>
      <c r="H3" s="11" t="s">
        <v>29</v>
      </c>
      <c r="I3" s="31" t="s">
        <v>30</v>
      </c>
      <c r="J3" s="31" t="s">
        <v>4</v>
      </c>
      <c r="K3" s="32" t="s">
        <v>5</v>
      </c>
    </row>
    <row r="4" s="4" customFormat="1" ht="24.95" customHeight="1" spans="1:139">
      <c r="A4" s="12" t="s">
        <v>6</v>
      </c>
      <c r="B4" s="12" t="s">
        <v>31</v>
      </c>
      <c r="C4" s="12" t="s">
        <v>31</v>
      </c>
      <c r="D4" s="12" t="s">
        <v>32</v>
      </c>
      <c r="E4" s="12" t="s">
        <v>33</v>
      </c>
      <c r="F4" s="12" t="s">
        <v>34</v>
      </c>
      <c r="G4" s="12" t="s">
        <v>35</v>
      </c>
      <c r="H4" s="12" t="s">
        <v>8</v>
      </c>
      <c r="I4" s="33" t="s">
        <v>36</v>
      </c>
      <c r="J4" s="33" t="s">
        <v>9</v>
      </c>
      <c r="K4" s="12" t="s">
        <v>10</v>
      </c>
      <c r="M4" s="34"/>
      <c r="N4" s="34"/>
      <c r="O4" s="34"/>
      <c r="P4" s="34"/>
      <c r="Q4" s="34"/>
      <c r="R4" s="34"/>
      <c r="S4" s="34"/>
      <c r="T4" s="34"/>
      <c r="U4" s="34"/>
      <c r="V4" s="34"/>
      <c r="W4" s="34"/>
      <c r="X4" s="34"/>
      <c r="Y4" s="34"/>
      <c r="Z4" s="34"/>
      <c r="AA4" s="34"/>
      <c r="AB4" s="34"/>
      <c r="AC4" s="34"/>
      <c r="AD4" s="34"/>
      <c r="AE4" s="34"/>
      <c r="AF4" s="34"/>
      <c r="AG4" s="34"/>
      <c r="AH4" s="34"/>
      <c r="AI4" s="34"/>
      <c r="AJ4" s="34"/>
      <c r="AK4" s="34"/>
      <c r="AL4" s="34"/>
      <c r="AM4" s="34"/>
      <c r="AN4" s="34"/>
      <c r="AO4" s="34"/>
      <c r="AP4" s="34"/>
      <c r="AQ4" s="34"/>
      <c r="AR4" s="34"/>
      <c r="AS4" s="34"/>
      <c r="AT4" s="34"/>
      <c r="AU4" s="34"/>
      <c r="AV4" s="34"/>
      <c r="AW4" s="34"/>
      <c r="AX4" s="34"/>
      <c r="AY4" s="34"/>
      <c r="AZ4" s="34"/>
      <c r="BA4" s="34"/>
      <c r="BB4" s="34"/>
      <c r="BC4" s="34"/>
      <c r="BD4" s="34"/>
      <c r="BE4" s="34"/>
      <c r="BF4" s="34"/>
      <c r="BG4" s="34"/>
      <c r="BH4" s="34"/>
      <c r="BI4" s="34"/>
      <c r="BJ4" s="34"/>
      <c r="BK4" s="34"/>
      <c r="BL4" s="34"/>
      <c r="BM4" s="34"/>
      <c r="BN4" s="34"/>
      <c r="BO4" s="34"/>
      <c r="BP4" s="34"/>
      <c r="BQ4" s="34"/>
      <c r="BR4" s="34"/>
      <c r="BS4" s="34"/>
      <c r="BT4" s="34"/>
      <c r="BU4" s="34"/>
      <c r="BV4" s="34"/>
      <c r="BW4" s="34"/>
      <c r="BX4" s="34"/>
      <c r="BY4" s="34"/>
      <c r="BZ4" s="34"/>
      <c r="CA4" s="34"/>
      <c r="CB4" s="34"/>
      <c r="CC4" s="34"/>
      <c r="CD4" s="34"/>
      <c r="CE4" s="34"/>
      <c r="CF4" s="34"/>
      <c r="CG4" s="34"/>
      <c r="CH4" s="34"/>
      <c r="CI4" s="34"/>
      <c r="CJ4" s="34"/>
      <c r="CK4" s="34"/>
      <c r="CL4" s="34"/>
      <c r="CM4" s="34"/>
      <c r="CN4" s="34"/>
      <c r="CO4" s="34"/>
      <c r="CP4" s="34"/>
      <c r="CQ4" s="34"/>
      <c r="CR4" s="34"/>
      <c r="CS4" s="34"/>
      <c r="CT4" s="34"/>
      <c r="CU4" s="34"/>
      <c r="CV4" s="34"/>
      <c r="CW4" s="34"/>
      <c r="CX4" s="34"/>
      <c r="CY4" s="34"/>
      <c r="CZ4" s="34"/>
      <c r="DA4" s="34"/>
      <c r="DB4" s="34"/>
      <c r="DC4" s="34"/>
      <c r="DD4" s="34"/>
      <c r="DE4" s="34"/>
      <c r="DF4" s="34"/>
      <c r="DG4" s="34"/>
      <c r="DH4" s="34"/>
      <c r="DI4" s="34"/>
      <c r="DJ4" s="34"/>
      <c r="DK4" s="34"/>
      <c r="DL4" s="34"/>
      <c r="DM4" s="34"/>
      <c r="DN4" s="34"/>
      <c r="DO4" s="34"/>
      <c r="DP4" s="34"/>
      <c r="DQ4" s="34"/>
      <c r="DR4" s="34"/>
      <c r="DS4" s="34"/>
      <c r="DT4" s="34"/>
      <c r="DU4" s="34"/>
      <c r="DV4" s="34"/>
      <c r="DW4" s="34"/>
      <c r="DX4" s="34"/>
      <c r="DY4" s="34"/>
      <c r="DZ4" s="34"/>
      <c r="EA4" s="34"/>
      <c r="EB4" s="34"/>
      <c r="EC4" s="34"/>
      <c r="ED4" s="34"/>
      <c r="EE4" s="34"/>
      <c r="EF4" s="34"/>
      <c r="EG4" s="34"/>
      <c r="EH4" s="34"/>
      <c r="EI4" s="34"/>
    </row>
    <row r="5" s="5" customFormat="1" ht="50" customHeight="1" spans="1:13">
      <c r="A5" s="13" t="s">
        <v>37</v>
      </c>
      <c r="B5" s="14"/>
      <c r="C5" s="14"/>
      <c r="D5" s="14"/>
      <c r="E5" s="14"/>
      <c r="F5" s="14"/>
      <c r="G5" s="14"/>
      <c r="H5" s="14"/>
      <c r="I5" s="14"/>
      <c r="J5" s="14"/>
      <c r="K5" s="14"/>
      <c r="L5" s="35"/>
      <c r="M5" s="35"/>
    </row>
    <row r="6" s="6" customFormat="1" ht="50.1" customHeight="1" spans="1:13">
      <c r="A6" s="15" t="s">
        <v>279</v>
      </c>
      <c r="B6" s="16" t="s">
        <v>39</v>
      </c>
      <c r="C6" s="17" t="s">
        <v>87</v>
      </c>
      <c r="D6" s="18"/>
      <c r="E6" s="19" t="s">
        <v>15</v>
      </c>
      <c r="F6" s="20" t="s">
        <v>280</v>
      </c>
      <c r="G6" s="19" t="s">
        <v>43</v>
      </c>
      <c r="H6" s="21">
        <v>3</v>
      </c>
      <c r="I6" s="36"/>
      <c r="J6" s="37"/>
      <c r="K6" s="38" t="s">
        <v>281</v>
      </c>
      <c r="M6" s="39"/>
    </row>
    <row r="7" s="6" customFormat="1" ht="50.1" customHeight="1" spans="1:13">
      <c r="A7" s="15"/>
      <c r="B7" s="22"/>
      <c r="C7" s="17"/>
      <c r="D7" s="18"/>
      <c r="E7" s="18"/>
      <c r="F7" s="23" t="s">
        <v>282</v>
      </c>
      <c r="G7" s="18"/>
      <c r="H7" s="21"/>
      <c r="I7" s="36"/>
      <c r="J7" s="19"/>
      <c r="K7" s="38"/>
      <c r="M7" s="39"/>
    </row>
    <row r="8" s="6" customFormat="1" ht="50.1" customHeight="1" spans="1:13">
      <c r="A8" s="15"/>
      <c r="B8" s="22"/>
      <c r="C8" s="17"/>
      <c r="D8" s="18"/>
      <c r="E8" s="18"/>
      <c r="F8" s="24"/>
      <c r="G8" s="18"/>
      <c r="H8" s="21"/>
      <c r="I8" s="36"/>
      <c r="J8" s="19"/>
      <c r="K8" s="38"/>
      <c r="M8" s="39"/>
    </row>
    <row r="9" s="6" customFormat="1" ht="50.1" customHeight="1" spans="1:13">
      <c r="A9" s="15" t="s">
        <v>283</v>
      </c>
      <c r="B9" s="16" t="s">
        <v>39</v>
      </c>
      <c r="C9" s="17" t="s">
        <v>133</v>
      </c>
      <c r="D9" s="18"/>
      <c r="E9" s="19" t="s">
        <v>284</v>
      </c>
      <c r="F9" s="20" t="s">
        <v>285</v>
      </c>
      <c r="G9" s="19" t="s">
        <v>43</v>
      </c>
      <c r="H9" s="21">
        <v>2</v>
      </c>
      <c r="I9" s="36"/>
      <c r="J9" s="37"/>
      <c r="K9" s="38" t="s">
        <v>44</v>
      </c>
      <c r="M9" s="39"/>
    </row>
    <row r="10" s="6" customFormat="1" ht="50.1" customHeight="1" spans="1:13">
      <c r="A10" s="15"/>
      <c r="B10" s="22"/>
      <c r="C10" s="17"/>
      <c r="D10" s="18"/>
      <c r="E10" s="18"/>
      <c r="F10" s="23" t="s">
        <v>286</v>
      </c>
      <c r="G10" s="18"/>
      <c r="H10" s="21"/>
      <c r="I10" s="36"/>
      <c r="J10" s="19"/>
      <c r="K10" s="38"/>
      <c r="M10" s="39"/>
    </row>
    <row r="11" s="6" customFormat="1" ht="50.1" customHeight="1" spans="1:13">
      <c r="A11" s="15"/>
      <c r="B11" s="22"/>
      <c r="C11" s="17"/>
      <c r="D11" s="18"/>
      <c r="E11" s="18"/>
      <c r="F11" s="24"/>
      <c r="G11" s="18"/>
      <c r="H11" s="21"/>
      <c r="I11" s="36"/>
      <c r="J11" s="19"/>
      <c r="K11" s="38"/>
      <c r="M11" s="39"/>
    </row>
    <row r="12" s="6" customFormat="1" ht="50.1" customHeight="1" spans="1:13">
      <c r="A12" s="15" t="s">
        <v>287</v>
      </c>
      <c r="B12" s="16" t="s">
        <v>39</v>
      </c>
      <c r="C12" s="17" t="s">
        <v>288</v>
      </c>
      <c r="D12" s="18"/>
      <c r="E12" s="19" t="s">
        <v>15</v>
      </c>
      <c r="F12" s="20" t="s">
        <v>280</v>
      </c>
      <c r="G12" s="19" t="s">
        <v>43</v>
      </c>
      <c r="H12" s="21">
        <v>6</v>
      </c>
      <c r="I12" s="36"/>
      <c r="J12" s="37"/>
      <c r="K12" s="38" t="s">
        <v>289</v>
      </c>
      <c r="M12" s="39"/>
    </row>
    <row r="13" s="6" customFormat="1" ht="50.1" customHeight="1" spans="1:13">
      <c r="A13" s="15"/>
      <c r="B13" s="22"/>
      <c r="C13" s="17"/>
      <c r="D13" s="18"/>
      <c r="E13" s="18"/>
      <c r="F13" s="23" t="s">
        <v>282</v>
      </c>
      <c r="G13" s="18"/>
      <c r="H13" s="21"/>
      <c r="I13" s="36"/>
      <c r="J13" s="19"/>
      <c r="K13" s="38"/>
      <c r="M13" s="39"/>
    </row>
    <row r="14" s="6" customFormat="1" ht="50.1" customHeight="1" spans="1:13">
      <c r="A14" s="15"/>
      <c r="B14" s="22"/>
      <c r="C14" s="17"/>
      <c r="D14" s="18"/>
      <c r="E14" s="18"/>
      <c r="F14" s="24"/>
      <c r="G14" s="18"/>
      <c r="H14" s="21"/>
      <c r="I14" s="36"/>
      <c r="J14" s="19"/>
      <c r="K14" s="38"/>
      <c r="M14" s="39"/>
    </row>
    <row r="15" s="6" customFormat="1" ht="50.1" customHeight="1" spans="1:13">
      <c r="A15" s="15" t="s">
        <v>290</v>
      </c>
      <c r="B15" s="16" t="s">
        <v>39</v>
      </c>
      <c r="C15" s="17" t="s">
        <v>291</v>
      </c>
      <c r="D15" s="18"/>
      <c r="E15" s="19" t="s">
        <v>15</v>
      </c>
      <c r="F15" s="20" t="s">
        <v>292</v>
      </c>
      <c r="G15" s="19" t="s">
        <v>43</v>
      </c>
      <c r="H15" s="21">
        <v>2</v>
      </c>
      <c r="I15" s="36"/>
      <c r="J15" s="37"/>
      <c r="K15" s="38" t="s">
        <v>293</v>
      </c>
      <c r="M15" s="39"/>
    </row>
    <row r="16" s="6" customFormat="1" ht="50.1" customHeight="1" spans="1:13">
      <c r="A16" s="15"/>
      <c r="B16" s="22"/>
      <c r="C16" s="17"/>
      <c r="D16" s="18"/>
      <c r="E16" s="18"/>
      <c r="F16" s="23" t="s">
        <v>282</v>
      </c>
      <c r="G16" s="18"/>
      <c r="H16" s="21"/>
      <c r="I16" s="36"/>
      <c r="J16" s="19"/>
      <c r="K16" s="38"/>
      <c r="M16" s="39"/>
    </row>
    <row r="17" s="6" customFormat="1" ht="50.1" customHeight="1" spans="1:13">
      <c r="A17" s="15"/>
      <c r="B17" s="22"/>
      <c r="C17" s="17"/>
      <c r="D17" s="18"/>
      <c r="E17" s="18"/>
      <c r="F17" s="24"/>
      <c r="G17" s="18"/>
      <c r="H17" s="21"/>
      <c r="I17" s="36"/>
      <c r="J17" s="19"/>
      <c r="K17" s="38"/>
      <c r="M17" s="39"/>
    </row>
    <row r="18" s="6" customFormat="1" ht="50.1" customHeight="1" spans="1:13">
      <c r="A18" s="15" t="s">
        <v>294</v>
      </c>
      <c r="B18" s="16" t="s">
        <v>39</v>
      </c>
      <c r="C18" s="17" t="s">
        <v>190</v>
      </c>
      <c r="D18" s="18"/>
      <c r="E18" s="19" t="s">
        <v>15</v>
      </c>
      <c r="F18" s="20" t="s">
        <v>295</v>
      </c>
      <c r="G18" s="19" t="s">
        <v>43</v>
      </c>
      <c r="H18" s="21">
        <v>2</v>
      </c>
      <c r="I18" s="36"/>
      <c r="J18" s="37"/>
      <c r="K18" s="38" t="s">
        <v>44</v>
      </c>
      <c r="M18" s="39"/>
    </row>
    <row r="19" s="6" customFormat="1" ht="50.1" customHeight="1" spans="1:13">
      <c r="A19" s="15"/>
      <c r="B19" s="22"/>
      <c r="C19" s="17"/>
      <c r="D19" s="18"/>
      <c r="E19" s="18"/>
      <c r="F19" s="23" t="s">
        <v>282</v>
      </c>
      <c r="G19" s="18"/>
      <c r="H19" s="21"/>
      <c r="I19" s="36"/>
      <c r="J19" s="19"/>
      <c r="K19" s="38"/>
      <c r="M19" s="39"/>
    </row>
    <row r="20" s="6" customFormat="1" ht="50.1" customHeight="1" spans="1:13">
      <c r="A20" s="15"/>
      <c r="B20" s="22"/>
      <c r="C20" s="17"/>
      <c r="D20" s="18"/>
      <c r="E20" s="18"/>
      <c r="F20" s="24"/>
      <c r="G20" s="18"/>
      <c r="H20" s="21"/>
      <c r="I20" s="36"/>
      <c r="J20" s="19"/>
      <c r="K20" s="38"/>
      <c r="M20" s="39"/>
    </row>
    <row r="21" s="1" customFormat="1" ht="35.1" customHeight="1" spans="1:11">
      <c r="A21" s="25"/>
      <c r="B21" s="26"/>
      <c r="C21" s="25"/>
      <c r="D21" s="27"/>
      <c r="E21" s="25"/>
      <c r="F21" s="28"/>
      <c r="G21" s="27"/>
      <c r="H21" s="27">
        <f>SUM(H6:H20)</f>
        <v>15</v>
      </c>
      <c r="I21" s="40" t="s">
        <v>16</v>
      </c>
      <c r="J21" s="41">
        <f>SUM(J6:J20)</f>
        <v>0</v>
      </c>
      <c r="K21" s="27"/>
    </row>
    <row r="22" s="1" customFormat="1" ht="35.1" customHeight="1" spans="1:11">
      <c r="A22" s="29" t="s">
        <v>212</v>
      </c>
      <c r="B22" s="29"/>
      <c r="C22" s="29"/>
      <c r="D22" s="29"/>
      <c r="E22" s="29"/>
      <c r="F22" s="29"/>
      <c r="G22" s="29"/>
      <c r="H22" s="29"/>
      <c r="I22" s="29"/>
      <c r="J22" s="29"/>
      <c r="K22" s="29"/>
    </row>
    <row r="23" s="1" customFormat="1" ht="35.1" customHeight="1" spans="1:11">
      <c r="A23" s="25" t="s">
        <v>19</v>
      </c>
      <c r="B23" s="25"/>
      <c r="C23" s="25"/>
      <c r="D23" s="25"/>
      <c r="E23" s="25" t="s">
        <v>296</v>
      </c>
      <c r="F23" s="25"/>
      <c r="G23" s="25"/>
      <c r="H23" s="25"/>
      <c r="I23" s="25" t="s">
        <v>21</v>
      </c>
      <c r="J23" s="25"/>
      <c r="K23" s="25"/>
    </row>
    <row r="24" s="7" customFormat="1" spans="2:11">
      <c r="B24" s="8"/>
      <c r="F24" s="9"/>
      <c r="K24" s="8"/>
    </row>
    <row r="25" s="7" customFormat="1" spans="2:11">
      <c r="B25" s="8"/>
      <c r="F25" s="9"/>
      <c r="K25" s="8"/>
    </row>
    <row r="26" s="7" customFormat="1" spans="2:11">
      <c r="B26" s="8"/>
      <c r="F26" s="9"/>
      <c r="K26" s="8"/>
    </row>
    <row r="27" s="7" customFormat="1" spans="2:11">
      <c r="B27" s="8"/>
      <c r="F27" s="9"/>
      <c r="K27" s="8"/>
    </row>
    <row r="28" s="7" customFormat="1" spans="2:11">
      <c r="B28" s="8"/>
      <c r="F28" s="9"/>
      <c r="K28" s="8"/>
    </row>
    <row r="29" s="7" customFormat="1" spans="2:11">
      <c r="B29" s="8"/>
      <c r="F29" s="9"/>
      <c r="K29" s="8"/>
    </row>
    <row r="30" s="7" customFormat="1" spans="2:11">
      <c r="B30" s="8"/>
      <c r="F30" s="9"/>
      <c r="K30" s="8"/>
    </row>
    <row r="31" s="7" customFormat="1" spans="2:11">
      <c r="B31" s="8"/>
      <c r="F31" s="9"/>
      <c r="K31" s="8"/>
    </row>
    <row r="32" s="7" customFormat="1" spans="2:11">
      <c r="B32" s="8"/>
      <c r="F32" s="9"/>
      <c r="K32" s="8"/>
    </row>
    <row r="33" s="7" customFormat="1" spans="2:11">
      <c r="B33" s="8"/>
      <c r="F33" s="9"/>
      <c r="K33" s="8"/>
    </row>
    <row r="34" s="7" customFormat="1" spans="2:11">
      <c r="B34" s="8"/>
      <c r="F34" s="9"/>
      <c r="K34" s="8"/>
    </row>
    <row r="35" s="7" customFormat="1" spans="2:11">
      <c r="B35" s="8"/>
      <c r="F35" s="9"/>
      <c r="K35" s="8"/>
    </row>
    <row r="36" s="7" customFormat="1" spans="2:11">
      <c r="B36" s="8"/>
      <c r="F36" s="9"/>
      <c r="K36" s="8"/>
    </row>
    <row r="37" s="7" customFormat="1" spans="2:11">
      <c r="B37" s="8"/>
      <c r="F37" s="9"/>
      <c r="K37" s="8"/>
    </row>
    <row r="38" s="7" customFormat="1" spans="2:11">
      <c r="B38" s="8"/>
      <c r="F38" s="9"/>
      <c r="K38" s="8"/>
    </row>
    <row r="39" s="7" customFormat="1" spans="2:11">
      <c r="B39" s="8"/>
      <c r="F39" s="9"/>
      <c r="K39" s="8"/>
    </row>
    <row r="40" s="7" customFormat="1" spans="2:11">
      <c r="B40" s="8"/>
      <c r="F40" s="9"/>
      <c r="K40" s="8"/>
    </row>
    <row r="41" s="7" customFormat="1" spans="2:11">
      <c r="B41" s="8"/>
      <c r="F41" s="9"/>
      <c r="K41" s="8"/>
    </row>
    <row r="42" s="7" customFormat="1" spans="2:11">
      <c r="B42" s="8"/>
      <c r="F42" s="9"/>
      <c r="K42" s="8"/>
    </row>
    <row r="43" s="7" customFormat="1" spans="2:11">
      <c r="B43" s="8"/>
      <c r="F43" s="9"/>
      <c r="K43" s="8"/>
    </row>
    <row r="44" s="7" customFormat="1" spans="2:11">
      <c r="B44" s="8"/>
      <c r="F44" s="9"/>
      <c r="K44" s="8"/>
    </row>
    <row r="45" s="7" customFormat="1" spans="2:11">
      <c r="B45" s="8"/>
      <c r="F45" s="9"/>
      <c r="K45" s="8"/>
    </row>
    <row r="46" s="7" customFormat="1" spans="2:11">
      <c r="B46" s="8"/>
      <c r="F46" s="9"/>
      <c r="K46" s="8"/>
    </row>
    <row r="47" s="7" customFormat="1" spans="2:11">
      <c r="B47" s="8"/>
      <c r="F47" s="9"/>
      <c r="K47" s="8"/>
    </row>
    <row r="48" s="7" customFormat="1" spans="2:11">
      <c r="B48" s="8"/>
      <c r="F48" s="9"/>
      <c r="K48" s="8"/>
    </row>
    <row r="49" s="7" customFormat="1" spans="2:11">
      <c r="B49" s="8"/>
      <c r="F49" s="9"/>
      <c r="K49" s="8"/>
    </row>
    <row r="50" s="7" customFormat="1" spans="2:11">
      <c r="B50" s="8"/>
      <c r="F50" s="9"/>
      <c r="K50" s="8"/>
    </row>
    <row r="51" s="7" customFormat="1" spans="2:11">
      <c r="B51" s="8"/>
      <c r="F51" s="9"/>
      <c r="K51" s="8"/>
    </row>
    <row r="52" s="7" customFormat="1" spans="2:11">
      <c r="B52" s="8"/>
      <c r="F52" s="9"/>
      <c r="K52" s="8"/>
    </row>
    <row r="53" s="7" customFormat="1" spans="2:11">
      <c r="B53" s="8"/>
      <c r="F53" s="9"/>
      <c r="K53" s="8"/>
    </row>
    <row r="54" s="7" customFormat="1" spans="2:11">
      <c r="B54" s="8"/>
      <c r="F54" s="9"/>
      <c r="K54" s="8"/>
    </row>
    <row r="55" s="7" customFormat="1" spans="2:11">
      <c r="B55" s="8"/>
      <c r="F55" s="9"/>
      <c r="K55" s="8"/>
    </row>
  </sheetData>
  <sheetProtection algorithmName="SHA-512" hashValue="IRJGAaM/oBfpYOCaOKG8U372gBVL28GoDprelSA7X6kUQbni0uNRiorYBfcYSkR1smf/zsHYuhwrGVaKRFQ2EQ==" saltValue="LTzTmDXdxEDGkVb/08vVvQ==" spinCount="100000" sheet="1" objects="1"/>
  <protectedRanges>
    <protectedRange sqref="I$1:J$1048576" name="区域1"/>
  </protectedRanges>
  <mergeCells count="63">
    <mergeCell ref="A1:K1"/>
    <mergeCell ref="A2:K2"/>
    <mergeCell ref="L3:N3"/>
    <mergeCell ref="A5:K5"/>
    <mergeCell ref="A22:K22"/>
    <mergeCell ref="A23:C23"/>
    <mergeCell ref="F23:H23"/>
    <mergeCell ref="J23:K23"/>
    <mergeCell ref="A6:A8"/>
    <mergeCell ref="A9:A11"/>
    <mergeCell ref="A12:A14"/>
    <mergeCell ref="A15:A17"/>
    <mergeCell ref="A18:A20"/>
    <mergeCell ref="B6:B8"/>
    <mergeCell ref="B9:B11"/>
    <mergeCell ref="B12:B14"/>
    <mergeCell ref="B15:B17"/>
    <mergeCell ref="B18:B20"/>
    <mergeCell ref="C6:C8"/>
    <mergeCell ref="C9:C11"/>
    <mergeCell ref="C12:C14"/>
    <mergeCell ref="C15:C17"/>
    <mergeCell ref="C18:C20"/>
    <mergeCell ref="D6:D8"/>
    <mergeCell ref="D9:D11"/>
    <mergeCell ref="D12:D14"/>
    <mergeCell ref="D15:D17"/>
    <mergeCell ref="D18:D20"/>
    <mergeCell ref="E6:E8"/>
    <mergeCell ref="E9:E11"/>
    <mergeCell ref="E12:E14"/>
    <mergeCell ref="E15:E17"/>
    <mergeCell ref="E18:E20"/>
    <mergeCell ref="F7:F8"/>
    <mergeCell ref="F10:F11"/>
    <mergeCell ref="F13:F14"/>
    <mergeCell ref="F16:F17"/>
    <mergeCell ref="F19:F20"/>
    <mergeCell ref="G6:G8"/>
    <mergeCell ref="G9:G11"/>
    <mergeCell ref="G12:G14"/>
    <mergeCell ref="G15:G17"/>
    <mergeCell ref="G18:G20"/>
    <mergeCell ref="H6:H8"/>
    <mergeCell ref="H9:H11"/>
    <mergeCell ref="H12:H14"/>
    <mergeCell ref="H15:H17"/>
    <mergeCell ref="H18:H20"/>
    <mergeCell ref="I6:I8"/>
    <mergeCell ref="I9:I11"/>
    <mergeCell ref="I12:I14"/>
    <mergeCell ref="I15:I17"/>
    <mergeCell ref="I18:I20"/>
    <mergeCell ref="J6:J8"/>
    <mergeCell ref="J9:J11"/>
    <mergeCell ref="J12:J14"/>
    <mergeCell ref="J15:J17"/>
    <mergeCell ref="J18:J20"/>
    <mergeCell ref="K6:K8"/>
    <mergeCell ref="K9:K11"/>
    <mergeCell ref="K12:K14"/>
    <mergeCell ref="K15:K17"/>
    <mergeCell ref="K18:K20"/>
  </mergeCells>
  <printOptions horizontalCentered="1"/>
  <pageMargins left="0.118055555555556" right="0.200694444444444" top="0.590277777777778" bottom="0.590277777777778" header="0.389583333333333" footer="0.389583333333333"/>
  <pageSetup paperSize="9" scale="54" fitToHeight="0" orientation="portrait" horizontalDpi="600" verticalDpi="600"/>
  <headerFooter>
    <oddFooter>&amp;L&amp;G</oddFooter>
  </headerFooter>
  <colBreaks count="1" manualBreakCount="1">
    <brk id="11" max="65544" man="1"/>
  </colBreaks>
  <drawing r:id="rId1"/>
  <legacyDrawingHF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1" master="" otherUserPermission="visible"/>
  <rangeList sheetStid="2" master="" otherUserPermission="visible"/>
  <rangeList sheetStid="3" master="" otherUserPermission="visible">
    <arrUserId title="区域1" rangeCreator="" othersAccessPermission="edit"/>
  </rangeList>
  <rangeList sheetStid="4" master="" otherUserPermission="visible">
    <arrUserId title="区域1" rangeCreator="" othersAccessPermission="edit"/>
  </rangeList>
  <rangeList sheetStid="5" master="" otherUserPermission="visible">
    <arrUserId title="区域1" rangeCreator="" othersAccessPermission="edit"/>
  </rangeList>
  <rangeList sheetStid="7" master="" otherUserPermission="visible">
    <arrUserId title="区域1" rangeCreator="" othersAccessPermission="edit"/>
  </rangeList>
  <rangeList sheetStid="8" master="" otherUserPermission="visible">
    <arrUserId title="区域1" rangeCreator="" othersAccessPermission="edit"/>
  </rangeList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fbcdre</vt:lpstr>
      <vt:lpstr>封面</vt:lpstr>
      <vt:lpstr>总预算</vt:lpstr>
      <vt:lpstr>家具</vt:lpstr>
      <vt:lpstr>灯具</vt:lpstr>
      <vt:lpstr>窗帘</vt:lpstr>
      <vt:lpstr>挂画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1996-12-23T09:32:00Z</dcterms:created>
  <dcterms:modified xsi:type="dcterms:W3CDTF">2025-06-20T07:29:01Z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ReadingLayout">
    <vt:bool>false</vt:bool>
  </property>
  <property fmtid="{D5CDD505-2E9C-101B-9397-08002B2CF9AE}" pid="3" name="KSOProductBuildVer">
    <vt:lpwstr>2052-12.1.0.21541</vt:lpwstr>
  </property>
  <property fmtid="{D5CDD505-2E9C-101B-9397-08002B2CF9AE}" pid="4" name="ICV">
    <vt:lpwstr>3D46E200FA04471F8D2A89BFEEC38417_13</vt:lpwstr>
  </property>
</Properties>
</file>