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540" activeTab="1"/>
  </bookViews>
  <sheets>
    <sheet name="LED预算" sheetId="1" r:id="rId1"/>
    <sheet name="Sheet1" sheetId="2" r:id="rId2"/>
  </sheets>
  <definedNames/>
  <calcPr fullCalcOnLoad="1"/>
</workbook>
</file>

<file path=xl/sharedStrings.xml><?xml version="1.0" encoding="utf-8"?>
<sst xmlns="http://schemas.openxmlformats.org/spreadsheetml/2006/main" count="170" uniqueCount="102">
  <si>
    <t>LED屏</t>
  </si>
  <si>
    <t>序号</t>
  </si>
  <si>
    <t>货物名称</t>
  </si>
  <si>
    <t>参数</t>
  </si>
  <si>
    <t>单位</t>
  </si>
  <si>
    <t>数量</t>
  </si>
  <si>
    <t>单价</t>
  </si>
  <si>
    <t>金额</t>
  </si>
  <si>
    <t>备注</t>
  </si>
  <si>
    <t>LED全彩屏</t>
  </si>
  <si>
    <t>1、结构说明：像素点采用1红1蓝1绿三合一；安装方式：铝镁可移动;2、全彩单元板显示效果更加清晰细腻、分辨率可达到 1080P 以上；实现高刷新率、高灰阶及较高灯管利用率；无残影、防“毛毛虫” 、低功耗、低突波等;3、模组尺寸：320mm*160mm ，模组分辨率174点×87  4、驱动器件：采用LED专用恒流驱动-高刷新高灰阶。 5、像素失控率：&lt;0.0001；6、★像素点间距：≤1.83mm ；最佳视角：水平≥160°，垂直≥155°;7、物理密度：≥295664点/㎡;8、★刷新频率：≥4000Hz；9、★校正后白平衡亮度：≥660cd/m2;10、 ★亮度均匀性   ：≤3.15% ;11、亮度调节方式：亮度调节0~100%可调； 12、★平均无故障时间：≥10000小时;13、★平整度 ：≤0.27MM;14、工作环境温度：-10~60°C；工作环境湿度：10%～70% RH;15、工作电压：AC380V(三相五线制)或220v±10％,50HZ，包含配套电源。16、★每平米平均功耗：≤560W /㎡;17、控制软件：专用软件及系统软件;18、采用恒流方式驱动 LED，发光均匀，功耗低;19、控制系统采用：同步系统以上参数本项标有★的技术参数需提供由国家权威机构CMA、CAL、CNAS认证并出具的检测报告复印件并加盖原厂公章复印件备查。▲20，因LED显示屏是电子产品，必须通过国家:GB/T9254-2008A级电源端子传导骚扰电压测试； GB/T9254-2008A级辐射骚扰测试； GB17625.1-2012级谐波电流测试； GB/T17618-2015级静电放电抗扰度测试；产品抗干扰等级为Class A级（提供国家级的质量监督检验中心检测报告加盖工厂鲜章）▲21， 为了保证客户室内安全无火灾隐患，LED显示屏产品必须通过国家防火阻燃最高标准V-0级（（提供检测报告复印件并加盖原厂公章复印件）▲22，产品须经过国家GB/T2423.3-2016测试标准，在温度为85℃和湿度85%情况下，保证150H以上无故障运行。（提供CNAS、CMA、MRA、CAL认可的检测报告）▲23，为了观众身体不受蓝光伤害，LED显示屏必须通过蓝光无风险危害检测（提供具有CMA、CAL、CNAS认证的检测报告复印件并加盖原厂公章复印件）▲24，为了保证工作场所的无噪音影响，LED显示屏必须通过噪声实验，≤25dBA(符合NR-10及以上标准级别）（提供具有CMA、CAL、CNAS认证的检测报告复印件并加盖原厂公章复印件）▲25，为了保证显示屏产品质量稳定和可靠性，LED显示屏必须在国家级检测中心，通过高低温循环实验，低温启动实验，高温负荷实验，恒定湿热实验 （4大类）（提供国家级质量监督检验中心的检测报告加盖工厂鲜章）▲26，为了相应国家节能减排政策，LED显示屏必须为国家节能认证，（提供相关国家级节能产品认证证书 提供入围节能产品目录网上截图，加盖工厂公章）▲27，生产厂商具有安全生产标准化证书；具有GJB9001B-2009国家军工管理体系证书； ▲28，生产厂商通过3C，CE,ROHS，FCC认证，须提供有效的证书复印件，加盖工厂公章；▲29生产厂家需是全国品牌500强企业，并提供国家级的证书</t>
  </si>
  <si>
    <t>平米</t>
  </si>
  <si>
    <t>LED单色屏</t>
  </si>
  <si>
    <t>户外单红防水LED，物理密度：≥10000点/㎡;8、★刷新频率：≥4000Hz；9、★校正后白平衡亮度：≥800cd/m2;10、 ★亮度均匀性   ：≤3.15% ;11、亮度调节方式：亮度调节0~100%可调； 12、★平均无故障时间：≥10000小时;13、★平整度 ：≤0.27MM;14、工作环境温度：-10~60°C；工作环境湿度：10%～70% RH;15、工作电压：AC380V(三相五线制)或220v±10％,50HZ，包含配套电源。16、★每平米平均功耗：≤560W /㎡;17、控制软件：专用软件及系统软件;18、采用恒流方式驱动 LED，发光均匀，功耗低;19、控制系统采用：异步系统控制。</t>
  </si>
  <si>
    <t>视频处理器</t>
  </si>
  <si>
    <t xml:space="preserve">多画面拼接处理器：输入接口，包括：1 路 HDMI，2 路 DVI，1 路 SDI 和 1 路 VGA 接 口。支持 2 路可扩转子卡的安装，INPUT-A 支持安装 4K×2K@30Hz 分辨率接 口的子卡，INPUT-G 支持安装 1920×1080@60Hz 分辨率接口的子卡。所有输入接口支持 1920×1080@60Hz，并向下兼容。支持 5 路输出，其中 4 路 DVI 拼接输出，1 路 HDMI 预监输出。预监接口支持 5 路输入视频信号预监，PVW 预监和 PGM 预监信息。输出分辨率可设置，四路拼接最宽可支持 15360×600。 支持最多同时开 5 个窗口，每个窗口最大分辨率可达 7680×1080@60Hz，此外 还支持一路最大 4K×2K 的 OSD，可以选择以图片或文字方式叠加。窗口的位置和大小等均可调节，可设置窗口边框及边框的宽度和颜色。支持创建 16 个用户场景作为模板保存，支持 6 个预置的场景模板，可直接调用， 方便使用。支持拼接器模式和切换台两种操作模式。支持多达 21 种切换特效，以增强并呈现专业品质的演示画面。直观的前面板彩色 LCD 显示界面，清晰的按键灯提示，简化了系统的控制操作。支持同步功能，可选择任意输入源作为同步信号，达到输出的场级同步。★为保证产品的稳定性，需提供出厂出货检验报告和合格证复印件并加盖公章；★为保证售后的持续性，需提供厂家售后服务承诺书和项目授权书加盖厂家公章；★为保证硬件与软件系统的切合稳定性，需提供多画面拼接处理器嵌入式软件著作权证书复印件并加盖厂家公章；
</t>
  </si>
  <si>
    <t>台</t>
  </si>
  <si>
    <t>拼接处理器</t>
  </si>
  <si>
    <t>4K×2K 的独立主控，单台设备最大带载为 3840 ×2160@60Hz，可自定义分辨率。
支持发送卡模式和光电转换模式相互切换。配合 3D 发射器 EMT200 和 3D 眼镜，实现 3D 显示效果。输入接口包括 1 路 DP1.2，4 路 DVI。支持 16 路千兆网口输出和 4 路光纤输出。单台最大带载 3840×2160@60Hz。支持视频源位深8bit/10bit/12bit。支持发送卡模式和光电转换模式相互切换。支持 3D 功能。支持超大分辨率设置，最高支持 7680×1080@60Hz。采用创新型架构，实现智能配置，极大缩短舞台准备时间。 采用G4 引擎，画面稳定无闪烁、无扫描线、图像细腻、层次感好。支持新一代逐点亮色度校正技术，校正过程快速高效。 根据显示屏所用 LED 的不同特性，实现白平衡校准及色域匹配，确保色彩真实还原。可级联多台进行统一控制。★为保证产品的稳定性，需提供出厂出货检验报告和合格证复印件并加盖公章；★为保证售后的持续性，需提供厂家售后服务承诺书和项目授权书加盖厂家公章；</t>
  </si>
  <si>
    <t>电缆</t>
  </si>
  <si>
    <t>YJVR2 4*25国标纯铜电缆</t>
  </si>
  <si>
    <t>米</t>
  </si>
  <si>
    <t>YJV 4*6国标纯铜电缆</t>
  </si>
  <si>
    <t>网线</t>
  </si>
  <si>
    <t>超六类屏蔽双绞线</t>
  </si>
  <si>
    <t>箱</t>
  </si>
  <si>
    <t>控制电脑</t>
  </si>
  <si>
    <t>I7-7700/8G/1T/2G独显/DVD刻录/串口/WIN7/24液晶显示器</t>
  </si>
  <si>
    <t>控制笔记本</t>
  </si>
  <si>
    <t>I5-7200/4G/1T/2G独显/DVD刻录/串口/WIN7/15.6</t>
  </si>
  <si>
    <t>安装调试费</t>
  </si>
  <si>
    <t>项</t>
  </si>
  <si>
    <t>合计</t>
  </si>
  <si>
    <t>LED屏设备清单</t>
  </si>
  <si>
    <t>1、结构说明：像素点采用1红1蓝1绿三合一 灯管使用国内知名品牌金线封装 安装方式：镁合金箱体2、全彩单元板显示效果更加清晰细腻、分辨率可达到 1080P 以上；实现高刷新率、高灰阶及较高灯管利用率；无残影、防“毛毛虫” 、低功耗、低突波等;3、模组尺寸：320mm*160mm ，模组分辨率174点×87  4、驱动器件：采用LED专用恒流驱动-高刷新高灰阶。 5、像素失控率：&lt;0.0001；6、像素点间距：≤1.83mm ；最佳视角：水平≥140°，垂直≥140°;7、物理密度：≥295664点/㎡;8、刷新频率：≥3840Hz；9、校正后白平衡亮度：≥500cd/m2;10、 亮度均匀性   ：≤0.96% ;11、亮度调节方式：亮度调节0~100%可调； 12、平均无故障时间：≥10000小时;13、平整度 ：≤0.27mm;14、工作环境温度：-10~60°C；工作环境湿度：10%～70% RH;15、工作电压：AC380V(三相五线制)或220v±10％,50HZ，包含配套电源。16、每平米平均功耗：≤560W /㎡;17、控制软件：专用软件及系统软件;18、采用恒流方式驱动 LED，发光均匀，功耗低;19、控制系统采用：同步系统以上参数本项标有的技术参数需提供由国家权威机构CMA、CAL、CNAS认证并出具的检测报告复印件并加盖原厂公章复印件。21， 为了保证客户室内安全无火灾隐患，LED显示屏产品必须通过国家防火阻燃最高标准V-0级（（提供检测报告复印件并加盖原厂公章复印件）25，为了保证显示屏产品质量稳定和可靠性，LED显示屏必须在国家级检测中心，通过低温-40%高温100%的冷热冲击实验，（提供国家级质量监督检验中心的检测报告加盖公司鲜章）26，为了相应国家节能减排政策，LED显示屏必须为国家节能环保认证产品并提供有效的证书复印件，加盖工厂公章，27，生产厂商通过3C，CE,ROHS，FCC认证，须提供有效的证书复印件，加盖工厂公章；</t>
  </si>
  <si>
    <t>户外单红防水LED，物理密度：≥10000点/㎡;8、刷新频率：≥4000Hz；9、校正后白平衡亮度：≥800cd/m2;10、 亮度均匀性   ：≤3.15% ;11、亮度调节方式：亮度调节0~100%可调； 12、平均无故障时间：≥10000小时;13、平整度 ：≤0.27MM;14、工作环境温度：-10~60°C；工作环境湿度：10%～70% RH;15、工作电压：AC380V(三相五线制)或220v±10％,50HZ，包含配套电源。16、每平米平均功耗：≤560W /㎡;17、控制软件：专用软件及系统软件;18、采用恒流方式驱动 LED，发光均匀，功耗低;19、控制系统采用：异步系统控制。</t>
  </si>
  <si>
    <t xml:space="preserve">多画面拼接处理器：输入接口，包括：1 路 HDMI，2 路 DVI，1 路 SDI 和 1 路 VGA 接 口。支持 2 路可扩转子卡的安装，INPUT-A 支持安装 4K×2K@30Hz 分辨率接 口的子卡，INPUT-G 支持安装 1920×1080@60Hz 分辨率接口的子卡。所有输入接口支持 1920×1080@60Hz，并向下兼容。支持 5 路输出，其中 4 路 DVI 拼接输出，1 路 HDMI 预监输出。预监接口支持 5 路输入视频信号预监，PVW 预监和 PGM 预监信息。输出分辨率可设置，四路拼接最宽可支持 15360×600。 支持最多同时开 5 个窗口，每个窗口最大分辨率可达 7680×1080@60Hz，此外 还支持一路最大 4K×2K 的 OSD，可以选择以图片或文字方式叠加。窗口的位置和大小等均可调节，可设置窗口边框及边框的宽度和颜色。支持创建 16 个用户场景作为模板保存，支持 6 个预置的场景模板，可直接调用， 方便使用。支持拼接器模式和切换台两种操作模式。支持多达 21 种切换特效，以增强并呈现专业品质的演示画面。直观的前面板彩色 LCD 显示界面，清晰的按键灯提示，简化了系统的控制操作。支持同步功能，可选择任意输入源作为同步信号，达到输出的场级同步。为保证产品的稳定性，需提供出厂出货检验报告和合格证复印件并加盖公章；为保证售后的持续性，需提供厂家售后服务承诺书和项目授权书加盖厂家公章；为保证硬件与软件系统的切合稳定性，需提供多画面拼接处理器嵌入式软件著作权证书复印件并加盖厂家公章。
</t>
  </si>
  <si>
    <t>4K×2K 的独立主控，单台设备最大带载为 3840 ×2160@60Hz，可自定义分辨率。
支持发送卡模式和光电转换模式相互切换。配合 3D 发射器 EMT200 和 3D 眼镜，实现 3D 显示效果。输入接口包括 1 路 DP1.2，4 路 DVI。支持 16 路千兆网口输出和 4 路光纤输出。单台最大带载 3840×2160@60Hz。支持视频源位深8bit/10bit/12bit。支持发送卡模式和光电转换模式相互切换。支持 3D 功能。支持超大分辨率设置，最高支持 7680×1080@60Hz。采用创新型架构，实现智能配置，极大缩短舞台准备时间。 采用G4 引擎，画面稳定无闪烁、无扫描线、图像细腻、层次感好。支持新一代逐点亮色度校正技术，校正过程快速高效。 根据显示屏所用 LED 的不同特性，实现白平衡校准及色域匹配，确保色彩真实还原。可级联多台进行统一控制。为保证产品的稳定性，需提供出厂出货检验报告和合格证复印件并加盖公章；为保证售后的持续性，需提供厂家售后服务承诺书和项目授权书加盖厂家公章；</t>
  </si>
  <si>
    <t>I7-7700/8G/512GSSD/1060TI/4G独显/DVD刻录/串口/WIN7/24液晶显示器</t>
  </si>
  <si>
    <t>I5-7200/4G/512GSSD/2G独显/DVD刻录/串口/WIN7/15.6</t>
  </si>
  <si>
    <t>音响设备清单</t>
  </si>
  <si>
    <t>名称</t>
  </si>
  <si>
    <t>技术参数</t>
  </si>
  <si>
    <t>二分频全频音箱</t>
  </si>
  <si>
    <t>产品介绍： 特殊箱体形状结构，单元椎体形状，有效消除箱内驻波减少音染；高强度板材配合无缝隙结合结构使声音更通透清晰，速度更快；低频饱满，弹性十足，人声磁性丰富；高音采用意大利进口单元，高频结实透亮，空间营造真实；吊挂配件齐全，可满足各种特殊环境的安装；采用高强度的特殊油漆，防滑耐磨，不变色，永久如新；技术参数：12寸二分频全频音箱；频率响应(±3dB)：55Hz～20kHz；号角辐射角度：80°Hor.×60°Vert.；单元组成：1x12″(300mm)低频单元，1x1.75″(44mm)、1″(25mm)喉口输出高频单元；额定功率(RMS)：400W；最大功率(PEAK)：1600W；额定阻抗：8Ω；灵敏度(1m/1W)：98dB；最大声压级：129dB；产品尺寸：高620mmX宽356mmX深370mm；净重：18.5kg。</t>
  </si>
  <si>
    <t>只</t>
  </si>
  <si>
    <t>产品介绍： 特殊箱体形状结构，单元椎体形状，有效消除箱内驻波减少音染；高强度板材配合无缝隙结合结构使声音更通透清晰，速度更快；低频饱满，弹性十足，人声磁性丰富；高音采用意大利进口单元，高频结实透亮，空间营造真实；吊挂配件齐全，可满足各种特殊环境的安装；采用高强度的特殊油漆，防滑耐磨，不变色，永久如新；技术参数：10寸二分频全频音箱；频率响应(±3dB)：60Hz～20kHz；号角辐射角度：80°Hor.×60°Vert.；单元组成：1x10″(250mm)低频单元，1x1.4″(34mm)、1″(25mm)喉口输出高频单元；额定功率(RMS)：300W；最大功率(PEAK)：1200W；额定阻抗：8Ω；灵敏度(1m/1W)：96dB；最大声压级：127dB；产品尺寸：高478mmX宽301mmX深325mm；净重：12.8kg。</t>
  </si>
  <si>
    <t>四通道功率放大器</t>
  </si>
  <si>
    <t>技术参数：四通道功率放大器；输出功率：8Ω/600WX4、4Ω/890WX4；频率响应(±0.3dB)：20Hz～20KHz；总谐波失真度(THD)：0.02%；信噪比(A计权)：105dB；阻尼系数：≥290；分离度：75dB；转换速率：25V/Us；输入灵敏度：0.775V；输入阻抗：20KΩ(平衡)，10KΩ(不平衡)；保护功能：直流、短路、超温、开关机冲击；电压要求：AC220V～250V，50/60Hz；产品尺寸：高100mmX宽483mmX深495mm；净重：25.4Kg。</t>
  </si>
  <si>
    <t>两通道功率放大器</t>
  </si>
  <si>
    <t>技术参数：两通道功率放大器；输出功率：8Ω/600WX2、4Ω/820WX2；频率响应(±0.5dB)：20Hz～20kHz；总谐波失真(THD)：＜0.08%；信噪比(A计权)：≥90dB；阻尼系数：≥300；输入灵敏度：0.775V；输入阻抗：20KΩ(平衡)/10KΩ(不平衡)；保护功能：直流、短路、超温、开关机冲击；线路类别：两级H类；电压要求：AC220V～240V，50/60Hz；产品尺寸：高88mmX宽483mmX深335mm；净重：15.5Kg。</t>
  </si>
  <si>
    <t>调音台</t>
  </si>
  <si>
    <t>功能特性：40个输入通道处理能力；16个Midas经典PRO系列话放；25条混音母线；25条统一延时且相位一致的混音母线；支持AES50网络，最大允许传输96个输入和96个输出；开放式的架构未来将能兼容96kHz采样率；192kHz的数模/模数转换，提供出色的音频性能；40位浮点数字信号处理；8个DCA编组和6个静音编组；8个立体声效果器；17个100mm Midas PRO电动推子；采用高性能的碳纤维和高强度铝合金打造而成；17个100mm Midas PRO电动推子；5寸日光全彩TFT显示屏；通过USB 2.0可支持32 x 32通道的数字音频传输；通过使用Mackie Control* 和HUI*protocols控制协议，可控制数字音频工作站通过无线网络，可由iPhone/iPad中的MIDAS应用软件进行控制。</t>
  </si>
  <si>
    <t>数字音频矩阵处理器</t>
  </si>
  <si>
    <t>功能特点：四路模拟输入八路模拟输出数字音频矩阵处理器；96KHz采样频率，24bitDSP技术，高性能AKM的AD/DA，性能更出色，操作更简便；单机可存储30种用户程序；可通过面板来设定密码锁定面板控制功能；每个输入和输出均有9段独立的参量均衡和31段图示均衡，同时输入输出通道的均衡还可选择LS和HS两种斜率方式；LCD蓝色背光显示功能设置，8段LED显示输入/输出的精确数字电平表、哑音及编辑状态；每个输入和输出均有延时和相位控制及哑音设置，延时最长可达1000ms，延时单位可选择毫秒、米、英尺三种；输出通道还可控制增益、压限及选择输入通道信号，输入输出通道可以进行联动调试；可以通过USB、RS232、RS485、WIFI与PC连接；可以分功能锁定，实现数据保密；输入通道可调噪声门。</t>
  </si>
  <si>
    <t>数字反馈抑制器</t>
  </si>
  <si>
    <t>功能特点：96KHz采样频率，32-bit DSP处理器，24-bit A/D及D/A转换；数字信号输入输出通道提供coaxial，AES及光纤接口；每通道24个led灯可显示啸叫点数量；可切换工作模式为直通或反馈抑制；可一键清除找到的啸叫点；单机可存储30组用户程序；采用LCD显示屏显示功能设定144*32，提供6段led显示输出电平；每通道提供压缩、限幅、噪声门、功能设置。</t>
  </si>
  <si>
    <t>无线手持话筒</t>
  </si>
  <si>
    <t>功能特点：使用UHF520-930MHz频段，避免干扰频率；操作灵活简便；全自动红外线对频，使发射机与接收机自动同步收发；采用锁相环PLL频率合成稳定系统，提供200个通道；采用最新型高频滤波器，最大限度地滤除带外干扰信号；采用二次变频的高频电路设计，具有极高的灵敏度；多重静噪控制电路，拒绝外部干扰；专门设计的语音压缩扩展电路，极大地提高信噪比；独特的电路设计，动态大，频响宽，噪音小。系统指标：频率响应(±3dB)：80Hz～18KHz；频率范围：UHF520～930MHz；调制方式：宽频FM；可调范围：50MHz；通道数目：2x100；通道间隔：250KHz；频率稳定度：±0.005%以内；动态范围：100dB；最大频偏：±45KHz；综合信噪比：＞105dB；综合失真：≤0.5%；工作温度：-10℃～50℃。</t>
  </si>
  <si>
    <t>套</t>
  </si>
  <si>
    <t>无线头戴话筒</t>
  </si>
  <si>
    <t>鹅颈式会议话筒</t>
  </si>
  <si>
    <t>技术规格：换能方式：电容式；频率响应：40Hz～18kHz；指向性：心型指向；输出阻抗：200Ω；灵敏度：-40dB±2dB；供电电压：幻象48V；咪管长度：410mm；咪线长度、配置：10米双芯、卡龙母+卡龙公；单支话筒重量：0.88KG；输出、指示：平衡、座灯；开关：电子轻触；抗手机、电磁、高频干扰。</t>
  </si>
  <si>
    <t>电源时序器</t>
  </si>
  <si>
    <t>功能特点：最大输入电流：80A；单路最大输出电流：30A；工作电压：AC220V，50～60Hz；每一路功率：每路直达3000W；输入与输出电压：输入电压=输出电压；输出电源插座：万用插座，符合欧美标准，后面板8个受控万用插座；插座材质：每个插座磷铜；开关间隔时间：每一路间隔时间1秒，每一路带指示灯，前端配置一个保险开关按钮(BYBASS)；电路板线路：采用60﹪高纯度锡，高端分流技术，经强化加粗处理；电源线：3X6平方的电缆线；机箱高度：1.5U；联机支持；电容滤波器。</t>
  </si>
  <si>
    <t>设备机柜</t>
  </si>
  <si>
    <t>功能特点：国际流行的白色透明钢化玻璃前门，玻璃上下两边丝印黑色网纹；前后为圆形通风孔的上下框；主体颜色为国际流行RAL7035；可同时安装脚轮和支撑脚；结构坚固，最大静载达500KG；可关闭的上部、下部多处走线通道，底部大走线孔尺寸可按需调整。</t>
  </si>
  <si>
    <t>效果器</t>
  </si>
  <si>
    <t>采用顶级IC，纯数字参量均衡控制，可调0.1dB，最大幅度±12dB，适用于各种高端场所使用。本产品采用32Bit高性能DSP及AD/DA转换处理，频带宽，动态大，48KHZ采样频率的专业数字卡拉OK处理器。话筒十二段参量均衡，MIC相位、高、低切(通)可调，操作方便简洁。音乐十一段参量均衡，音乐相位、高、低切、平衡、音乐、MIC、效果至L、R增益可调，另置十三段变调。效果部份回声混响比例可调百分比，回声三段、速度、延时、高、低切、相位，混响四段、延时、时间、高、低切可调。中置三段、音乐、话筒、效果至中置、总音量、相位比例可调。环绕三段、音乐、话筒、效果至环绕、延时、相位、总音量比例可调。超低三段、高、低切、延时、相位、总音量、话筒至超低比例可调。内置高速压限模块、限幅值(0-30B)、压缩比例、启动、释放时间可调。MIC、音乐、超低最大音量、音乐、MIC初始音量、超低切换时间、模式可自行设定。专业DSP数字处理，具有强大灵活的编辑和控制功能，高质量的专业演唱效果(混响,回声,混响+回声)。内置自动数字声反馈抑制功能模块，设计重点在移频的同时不影响音质效果，同时最大限度的保护一级设备，且有效解决令人烦恼的声反馈啸叫。音频处理功能齐全，前面板可以进行控制，调节，LCD显示，全数字参数调整,操作更方便，快捷。10种预设置效果模式，开机默认第一种，可保存于电脑或设备，方便安装调试。20*2蓝色背光源白色字符LCD显示屏，显示更直观。VOD点歌系统外接输入口可选配光纤传输功能，音乐信号选择光纤传输性能较传统恪提升20%左右。配备了红外线摇控功能及电脑USB多功能控制端口；USB电脑实时控制，界面操作更方便直观。三组音频自动优先输入，一路音频信号辅助输出，一路主声道辅助输出，AUX立体声输入，5.1声道输出。隐藏式开关机次数限制，最大可设250次，外置面板锁，使用中更方便安全。</t>
  </si>
  <si>
    <t>三基色柔光灯</t>
  </si>
  <si>
    <t>三基色5600K色温照明系统舞台会议照明系统、高色温无色斑</t>
  </si>
  <si>
    <t>点歌系统</t>
  </si>
  <si>
    <t xml:space="preserve">
主频高达1.8GHz，双4核处理器，屏幕尺寸：22寸，SATA 硬盘：1个HDMI：1个VGA：1个CVBS：1个录音输入L/R：1组
录音电平旋钮：1个音频AV输出L/R：1组RJ45网口：1个串口：2个USB：2个</t>
  </si>
  <si>
    <t>音响线</t>
  </si>
  <si>
    <t>国标300芯金银线，300/0.1精炼铜+300/0.1镀锡铜绞线</t>
  </si>
  <si>
    <t>批</t>
  </si>
  <si>
    <t>音箱吊架</t>
  </si>
  <si>
    <t>说明：定制，音箱固定吊架。</t>
  </si>
  <si>
    <t>多媒体地插盒</t>
  </si>
  <si>
    <t>说明：电源、网络、音频及视频接口。</t>
  </si>
  <si>
    <t>接插件</t>
  </si>
  <si>
    <t>说明：高品质莲花插头、卡龙公母插头、6.35立体声插头、四芯专业音箱插头等接插件。</t>
  </si>
  <si>
    <t>音响配件及其他安装辅材</t>
  </si>
  <si>
    <t>说明：其他音响配件及其他安装辅材(桥架、防火P套管等)。</t>
  </si>
  <si>
    <t>公共广播系统</t>
  </si>
  <si>
    <t>天花喇叭</t>
  </si>
  <si>
    <t>1. 额定功率:60W；2. 最大功率:80W；3. 输入电压:70V/100V；4. 灵敏度:90dB；5. 频率响应:50Hz-20KHz；6. 最大声压级:100dB；7. 尺寸:270×105mm；8. 开孔尺寸:240mm；9. 安装方式:L型支脚；10. 单元:8"同轴×1；11. 材料:金属网罩,塑料外壳,带同轴高音,音质清晰嘹亮。</t>
  </si>
  <si>
    <t>智能广播编程器</t>
  </si>
  <si>
    <t>1. 轻触式快捷流向性飞梭按键编程操作；2. 4.3英寸真彩色液晶屏显示，中、英文双语言，全新界面采用文字与图形结合的操作菜单，操作简单方便，易懂；3. 主机内置2G大容量内存，内置MP3解码功能，支持MP3、WMA、WAV、FLAC、APE等多种格式； 系统可外扩SD卡， 最大可扩展64G；内置FM收音机，可接收电台广播节目；可直接对内置MP3音源及FM收音进行编程定时播放；4. 面板设有MP3、分区、电源等快捷键，支持一键调用；内置监听功能，可监听主机内部输出音源，系统自带监听开关；5. 主机自带6路电源输出，其中4路可编程定时控制电源及2路辅助电源；可外扩16台电源时序器；6. 主机自带5进10出功率分区，可外扩多台受控型分区器，最大可扩展至160个广播分区，同时可级联16台可远程寻呼话筒,实现远程分控及远程寻呼功能；实现编程自动或手动分区广播；7. 主机自带一路本地话筒，话筒音量可独立调节，此路话筒输入具最高优先级别；8. 带有两路外部线路输入和一路线输出，支持本地录音功能，可支持线路录音和话筒录音功能；9. 系统自带4路RS485通讯网口，可同时接入多台设备；10. 主机具有一路消防输入、一路短路输出接口，消防信号一旦触发，主机自动打开所有电源及全部分区，实现紧急广播，报警音乐可自定义；消防报警复位，系统自动恢复正常广播；11. 全新编程模式，定时自动广播，超强的编程自动控制，24小时精确到秒全天候按星期制作运行程序，定时播放可达128曲；12. 主机可设5个程序，含4个主程序和1个特殊程序，每个程序可达200步；13. 主机支持RS232电脑接口连接，可由电脑直接控制所有功能；14. 主机也可脱机运行；电脑可对主机编程、配置，再将数据下载到主机，避免传统编程的繁琐，使编程操作变得简单方便；15. 远程遥控功能，通过电脑或主机对遥控按键进行功能配置，遥控任意按键均可自定义设置功能；16. 断电保护功能，系统自带记忆功能，断电程序不丢失，来电自动恢复运行。技术参数：通讯速度：4800bps；M P 3 频率响应：20Hz-20KHz/±1dB；M P 3 信噪比：95dB；M P 3 存储介质 ：SD存储卡；M P 3 存储格式支持；FAT16、FAT32格式，NTFS格式不可用；音频输出：1KΩ/1V；音频失真度 ：0.1%；频率响应：30Hz-20KHz；监听喇叭功率 ：0.5W；保护：AC FUSEx0.5A；时间制式：24小时制；通讯接口：RJ45；通信协议 ：RS422、RS485；报警输入电平：短路（0V）；报警输出电平：短路（0V）；电源控制输出电平：短路（0V）；输入电源 ：220V/50Hz；输出电源：220V/50Hz；输出电源功率：总功率≤5KW,单路功率≤3KW；功率消耗：30W；产品尺寸（ m m ） ：484x350x88；重量：6.06Kg。</t>
  </si>
  <si>
    <t>功放</t>
  </si>
  <si>
    <t>1. 3U标准机柜式设计，纯后级功率放大器；2. 1通道LINK不平衡TRS输入，1通道LINK不平衡TRS级联输出；3. 1通道LINK平衡XLR输入，1通道LINK平衡XLR级联输出；4. 100V、70V定压输出和4-16Ω定阻输出；5. 总音量调节旋钮，可直接调节音量大小；6. 由前往后强制风冷，50℃时加速抽风，90℃强制保护并告警；7. 具有短路、过载、过热、饱和失真、直流输出等保护功能，保护的同时设备自动断开输出；8. 独立的启动保护线路，避免开机瞬间启动电流对设备的损害；9. 独特的放大电路，输出功率稳定，功率强劲，负载能力高，音色出众，高音明亮，低频浑厚；带压限电路，限制输入信号过大，独立的静噪音线路处理。技术参数：输出功率：2000W ；输出电压：70V、100V or 4-16Ω；输入灵敏度：1V（0dB）；输出灵敏度：600Ω 1V（0dB）；信噪比：&gt;106dB；频率响应：100Hz-18KHz；总谐波失真：&lt;0.8%；产品尺寸（ mm）：480×132×534。</t>
  </si>
  <si>
    <t>功率放大器</t>
  </si>
  <si>
    <t>1. 2U标准机柜式设计，具有5路话筒输入，3路信号线路输入，2路紧急线路输入；
2. 强行切入优先功能；MIC1、2、3、4、5 和2路紧急输入通道均附设有线路辅助输入接口功能；
3. MIC1、2、3、4和AUX1、2、3可交叉混合输出；
4. 第5个话筒具有最高优先、强行切入优先功能；
5. 话筒输入通道和线路输入通道均可独立调校音量，并设有总音量控制旋钮；
6. 设有高音和低音独立调节；
7. 具有默音深度调节旋钮和EMC输入增益调节旋钮。</t>
  </si>
  <si>
    <t>1台</t>
  </si>
  <si>
    <t>广播麦克风（前后奏提示音）</t>
  </si>
  <si>
    <t>1. 换能方式：电容式；2. 频率响应：60-15000Hz；3. 输出抗阻：200Ω；4. 指向性：心型指向；5. 灵敏度：-45dB±2dB；6. 供电电源：DC9V/220V；7. 拾音距离：20-50cm(参考)；8. 特点：带前后奏提示音。</t>
  </si>
  <si>
    <t>个</t>
  </si>
  <si>
    <t>机柜</t>
  </si>
  <si>
    <t>1. 结构：优质2mm冷轧板柜体，通风:顶部配有2个轴流风扇，底部进风口表面处理：去油、脱脂、酸洗、磷化、静电喷塑；2. 材质：优质2mm冷轧板柜体；3. 载重：静态载重能力大于300Kg；4. 尺寸（W×D×H）:600×600×1000mm。</t>
  </si>
  <si>
    <t>喇叭线</t>
  </si>
  <si>
    <t>国标300芯金银线，300/0.1精炼铜+300/0.1镀锡铜绞线（200米/卷）</t>
  </si>
  <si>
    <t>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</si>
</sst>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Red]\(#,##0.00\)"/>
  </numFmts>
  <fonts count="68">
    <font>
      <sz val="12"/>
      <name val="宋体"/>
      <family val="0"/>
    </font>
    <font>
      <sz val="12"/>
      <color indexed="10"/>
      <name val="宋体"/>
      <family val="0"/>
    </font>
    <font>
      <sz val="12"/>
      <color indexed="8"/>
      <name val="宋体"/>
      <family val="0"/>
    </font>
    <font>
      <sz val="28"/>
      <color indexed="8"/>
      <name val="宋体"/>
      <family val="0"/>
    </font>
    <font>
      <sz val="22"/>
      <name val="宋体"/>
      <family val="0"/>
    </font>
    <font>
      <b/>
      <sz val="10"/>
      <color indexed="8"/>
      <name val="宋体"/>
      <family val="0"/>
    </font>
    <font>
      <b/>
      <sz val="10"/>
      <name val="宋体"/>
      <family val="0"/>
    </font>
    <font>
      <sz val="10"/>
      <color indexed="8"/>
      <name val="宋体"/>
      <family val="0"/>
    </font>
    <font>
      <sz val="10"/>
      <name val="宋体"/>
      <family val="0"/>
    </font>
    <font>
      <sz val="24"/>
      <color indexed="8"/>
      <name val="宋体"/>
      <family val="0"/>
    </font>
    <font>
      <sz val="20"/>
      <name val="宋体"/>
      <family val="0"/>
    </font>
    <font>
      <sz val="11"/>
      <color indexed="52"/>
      <name val="宋体"/>
      <family val="0"/>
    </font>
    <font>
      <sz val="11"/>
      <color indexed="53"/>
      <name val="宋体"/>
      <family val="0"/>
    </font>
    <font>
      <sz val="11"/>
      <color indexed="8"/>
      <name val="宋体"/>
      <family val="0"/>
    </font>
    <font>
      <b/>
      <sz val="11"/>
      <color indexed="63"/>
      <name val="宋体"/>
      <family val="0"/>
    </font>
    <font>
      <sz val="11"/>
      <color indexed="9"/>
      <name val="宋体"/>
      <family val="0"/>
    </font>
    <font>
      <sz val="11"/>
      <color indexed="19"/>
      <name val="宋体"/>
      <family val="0"/>
    </font>
    <font>
      <u val="single"/>
      <sz val="12"/>
      <color indexed="12"/>
      <name val="宋体"/>
      <family val="0"/>
    </font>
    <font>
      <i/>
      <sz val="11"/>
      <color indexed="23"/>
      <name val="宋体"/>
      <family val="0"/>
    </font>
    <font>
      <sz val="11"/>
      <color indexed="62"/>
      <name val="宋体"/>
      <family val="0"/>
    </font>
    <font>
      <b/>
      <sz val="11"/>
      <color indexed="62"/>
      <name val="宋体"/>
      <family val="0"/>
    </font>
    <font>
      <u val="single"/>
      <sz val="11"/>
      <color indexed="20"/>
      <name val="宋体"/>
      <family val="0"/>
    </font>
    <font>
      <sz val="11"/>
      <color indexed="10"/>
      <name val="宋体"/>
      <family val="0"/>
    </font>
    <font>
      <sz val="11"/>
      <color indexed="17"/>
      <name val="宋体"/>
      <family val="0"/>
    </font>
    <font>
      <b/>
      <sz val="11"/>
      <color indexed="53"/>
      <name val="宋体"/>
      <family val="0"/>
    </font>
    <font>
      <b/>
      <sz val="13"/>
      <color indexed="62"/>
      <name val="宋体"/>
      <family val="0"/>
    </font>
    <font>
      <sz val="12"/>
      <name val="Times New Roman"/>
      <family val="1"/>
    </font>
    <font>
      <b/>
      <sz val="11"/>
      <color indexed="8"/>
      <name val="宋体"/>
      <family val="0"/>
    </font>
    <font>
      <b/>
      <sz val="11"/>
      <color indexed="52"/>
      <name val="宋体"/>
      <family val="0"/>
    </font>
    <font>
      <sz val="11"/>
      <color indexed="60"/>
      <name val="宋体"/>
      <family val="0"/>
    </font>
    <font>
      <sz val="11"/>
      <color indexed="16"/>
      <name val="宋体"/>
      <family val="0"/>
    </font>
    <font>
      <b/>
      <sz val="11"/>
      <color indexed="9"/>
      <name val="宋体"/>
      <family val="0"/>
    </font>
    <font>
      <b/>
      <sz val="18"/>
      <color indexed="62"/>
      <name val="宋体"/>
      <family val="0"/>
    </font>
    <font>
      <u val="single"/>
      <sz val="11"/>
      <color indexed="12"/>
      <name val="宋体"/>
      <family val="0"/>
    </font>
    <font>
      <b/>
      <sz val="15"/>
      <color indexed="62"/>
      <name val="宋体"/>
      <family val="0"/>
    </font>
    <font>
      <b/>
      <sz val="11"/>
      <color indexed="56"/>
      <name val="宋体"/>
      <family val="0"/>
    </font>
    <font>
      <sz val="10"/>
      <name val="Helv"/>
      <family val="2"/>
    </font>
    <font>
      <b/>
      <sz val="18"/>
      <color indexed="56"/>
      <name val="宋体"/>
      <family val="0"/>
    </font>
    <font>
      <sz val="11"/>
      <color indexed="20"/>
      <name val="宋体"/>
      <family val="0"/>
    </font>
    <font>
      <b/>
      <sz val="13"/>
      <color indexed="56"/>
      <name val="宋体"/>
      <family val="0"/>
    </font>
    <font>
      <b/>
      <sz val="15"/>
      <color indexed="56"/>
      <name val="宋体"/>
      <family val="0"/>
    </font>
    <font>
      <u val="single"/>
      <sz val="13.8"/>
      <color indexed="12"/>
      <name val="宋体"/>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2"/>
      <color rgb="FFFF0000"/>
      <name val="宋体"/>
      <family val="0"/>
    </font>
    <font>
      <sz val="12"/>
      <color theme="1"/>
      <name val="宋体"/>
      <family val="0"/>
    </font>
    <font>
      <sz val="28"/>
      <color theme="1"/>
      <name val="宋体"/>
      <family val="0"/>
    </font>
    <font>
      <b/>
      <sz val="10"/>
      <color theme="1"/>
      <name val="宋体"/>
      <family val="0"/>
    </font>
    <font>
      <sz val="10"/>
      <color theme="1"/>
      <name val="宋体"/>
      <family val="0"/>
    </font>
    <font>
      <sz val="24"/>
      <color theme="1"/>
      <name val="宋体"/>
      <family val="0"/>
    </font>
  </fonts>
  <fills count="56">
    <fill>
      <patternFill/>
    </fill>
    <fill>
      <patternFill patternType="gray125"/>
    </fill>
    <fill>
      <patternFill patternType="solid">
        <fgColor rgb="FFFFCC99"/>
        <bgColor indexed="64"/>
      </patternFill>
    </fill>
    <fill>
      <patternFill patternType="solid">
        <fgColor indexed="10"/>
        <bgColor indexed="64"/>
      </patternFill>
    </fill>
    <fill>
      <patternFill patternType="solid">
        <fgColor theme="6" tint="0.7999799847602844"/>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indexed="57"/>
        <bgColor indexed="64"/>
      </patternFill>
    </fill>
    <fill>
      <patternFill patternType="solid">
        <fgColor indexed="51"/>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9"/>
        <bgColor indexed="64"/>
      </patternFill>
    </fill>
    <fill>
      <patternFill patternType="solid">
        <fgColor indexed="52"/>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indexed="29"/>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11"/>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30"/>
        <bgColor indexed="64"/>
      </patternFill>
    </fill>
    <fill>
      <patternFill patternType="solid">
        <fgColor indexed="5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color indexed="63"/>
      </right>
      <top>
        <color indexed="63"/>
      </top>
      <bottom style="thin"/>
    </border>
  </borders>
  <cellStyleXfs count="3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42" fillId="2" borderId="1" applyNumberFormat="0" applyAlignment="0" applyProtection="0"/>
    <xf numFmtId="0" fontId="15" fillId="3" borderId="0" applyNumberFormat="0" applyBorder="0" applyAlignment="0" applyProtection="0"/>
    <xf numFmtId="0" fontId="43" fillId="4" borderId="0" applyNumberFormat="0" applyBorder="0" applyAlignment="0" applyProtection="0"/>
    <xf numFmtId="0" fontId="14" fillId="5" borderId="2" applyNumberFormat="0" applyAlignment="0" applyProtection="0"/>
    <xf numFmtId="0" fontId="11" fillId="0" borderId="3" applyNumberFormat="0" applyFill="0" applyAlignment="0" applyProtection="0"/>
    <xf numFmtId="0" fontId="13" fillId="6" borderId="0" applyNumberFormat="0" applyBorder="0" applyAlignment="0" applyProtection="0"/>
    <xf numFmtId="0" fontId="29" fillId="7" borderId="0" applyNumberFormat="0" applyBorder="0" applyAlignment="0" applyProtection="0"/>
    <xf numFmtId="0" fontId="15" fillId="8" borderId="0" applyNumberFormat="0" applyBorder="0" applyAlignment="0" applyProtection="0"/>
    <xf numFmtId="0" fontId="13" fillId="9" borderId="0" applyNumberFormat="0" applyBorder="0" applyAlignment="0" applyProtection="0"/>
    <xf numFmtId="0" fontId="0" fillId="0" borderId="0">
      <alignment/>
      <protection/>
    </xf>
    <xf numFmtId="41" fontId="0" fillId="0" borderId="0" applyFont="0" applyFill="0" applyBorder="0" applyAlignment="0" applyProtection="0"/>
    <xf numFmtId="0" fontId="43" fillId="10" borderId="0" applyNumberFormat="0" applyBorder="0" applyAlignment="0" applyProtection="0"/>
    <xf numFmtId="0" fontId="28" fillId="5" borderId="4" applyNumberFormat="0" applyAlignment="0" applyProtection="0"/>
    <xf numFmtId="0" fontId="44" fillId="11" borderId="0" applyNumberFormat="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6" fillId="14" borderId="0" applyNumberFormat="0" applyBorder="0" applyAlignment="0" applyProtection="0"/>
    <xf numFmtId="9" fontId="0" fillId="0" borderId="0" applyFont="0" applyFill="0" applyBorder="0" applyAlignment="0" applyProtection="0"/>
    <xf numFmtId="0" fontId="13" fillId="15" borderId="0" applyNumberFormat="0" applyBorder="0" applyAlignment="0" applyProtection="0"/>
    <xf numFmtId="0" fontId="47" fillId="0" borderId="0" applyNumberFormat="0" applyFill="0" applyBorder="0" applyAlignment="0" applyProtection="0"/>
    <xf numFmtId="0" fontId="0" fillId="16" borderId="5" applyNumberFormat="0" applyFont="0" applyAlignment="0" applyProtection="0"/>
    <xf numFmtId="0" fontId="0" fillId="0" borderId="0">
      <alignment/>
      <protection/>
    </xf>
    <xf numFmtId="0" fontId="15" fillId="17" borderId="0" applyNumberFormat="0" applyBorder="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46" fillId="18" borderId="0" applyNumberFormat="0" applyBorder="0" applyAlignment="0" applyProtection="0"/>
    <xf numFmtId="0" fontId="49" fillId="0" borderId="0" applyNumberFormat="0" applyFill="0" applyBorder="0" applyAlignment="0" applyProtection="0"/>
    <xf numFmtId="0" fontId="26" fillId="0" borderId="0">
      <alignment/>
      <protection/>
    </xf>
    <xf numFmtId="0" fontId="15" fillId="17" borderId="0" applyNumberFormat="0" applyBorder="0" applyAlignment="0" applyProtection="0"/>
    <xf numFmtId="0" fontId="43" fillId="0" borderId="0">
      <alignment vertical="center"/>
      <protection/>
    </xf>
    <xf numFmtId="0" fontId="15"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3" fillId="20" borderId="0" applyNumberFormat="0" applyBorder="0" applyAlignment="0" applyProtection="0"/>
    <xf numFmtId="0" fontId="52" fillId="0" borderId="6" applyNumberFormat="0" applyFill="0" applyAlignment="0" applyProtection="0"/>
    <xf numFmtId="0" fontId="53" fillId="0" borderId="7" applyNumberFormat="0" applyFill="0" applyAlignment="0" applyProtection="0"/>
    <xf numFmtId="0" fontId="46" fillId="21" borderId="0" applyNumberFormat="0" applyBorder="0" applyAlignment="0" applyProtection="0"/>
    <xf numFmtId="0" fontId="48" fillId="0" borderId="8" applyNumberFormat="0" applyFill="0" applyAlignment="0" applyProtection="0"/>
    <xf numFmtId="0" fontId="46" fillId="22" borderId="0" applyNumberFormat="0" applyBorder="0" applyAlignment="0" applyProtection="0"/>
    <xf numFmtId="0" fontId="54" fillId="23" borderId="9" applyNumberFormat="0" applyAlignment="0" applyProtection="0"/>
    <xf numFmtId="0" fontId="13" fillId="24" borderId="0" applyNumberFormat="0" applyBorder="0" applyAlignment="0" applyProtection="0"/>
    <xf numFmtId="0" fontId="55" fillId="23" borderId="1" applyNumberFormat="0" applyAlignment="0" applyProtection="0"/>
    <xf numFmtId="0" fontId="13" fillId="25" borderId="0" applyNumberFormat="0" applyBorder="0" applyAlignment="0" applyProtection="0"/>
    <xf numFmtId="0" fontId="28" fillId="5" borderId="4" applyNumberFormat="0" applyAlignment="0" applyProtection="0"/>
    <xf numFmtId="0" fontId="56" fillId="26" borderId="10" applyNumberFormat="0" applyAlignment="0" applyProtection="0"/>
    <xf numFmtId="0" fontId="43" fillId="27" borderId="0" applyNumberFormat="0" applyBorder="0" applyAlignment="0" applyProtection="0"/>
    <xf numFmtId="0" fontId="31" fillId="28" borderId="11" applyNumberFormat="0" applyAlignment="0" applyProtection="0"/>
    <xf numFmtId="0" fontId="46" fillId="29" borderId="0" applyNumberFormat="0" applyBorder="0" applyAlignment="0" applyProtection="0"/>
    <xf numFmtId="0" fontId="57" fillId="0" borderId="12" applyNumberFormat="0" applyFill="0" applyAlignment="0" applyProtection="0"/>
    <xf numFmtId="0" fontId="15" fillId="30" borderId="0" applyNumberFormat="0" applyBorder="0" applyAlignment="0" applyProtection="0"/>
    <xf numFmtId="0" fontId="58" fillId="0" borderId="13" applyNumberFormat="0" applyFill="0" applyAlignment="0" applyProtection="0"/>
    <xf numFmtId="0" fontId="59" fillId="31" borderId="0" applyNumberFormat="0" applyBorder="0" applyAlignment="0" applyProtection="0"/>
    <xf numFmtId="0" fontId="13" fillId="32" borderId="0" applyNumberFormat="0" applyBorder="0" applyAlignment="0" applyProtection="0"/>
    <xf numFmtId="0" fontId="14" fillId="5" borderId="2" applyNumberFormat="0" applyAlignment="0" applyProtection="0"/>
    <xf numFmtId="0" fontId="60" fillId="33" borderId="0" applyNumberFormat="0" applyBorder="0" applyAlignment="0" applyProtection="0"/>
    <xf numFmtId="0" fontId="43" fillId="34" borderId="0" applyNumberFormat="0" applyBorder="0" applyAlignment="0" applyProtection="0"/>
    <xf numFmtId="0" fontId="31" fillId="28" borderId="11" applyNumberFormat="0" applyAlignment="0" applyProtection="0"/>
    <xf numFmtId="0" fontId="46" fillId="35" borderId="0" applyNumberFormat="0" applyBorder="0" applyAlignment="0" applyProtection="0"/>
    <xf numFmtId="0" fontId="11" fillId="0" borderId="3" applyNumberFormat="0" applyFill="0" applyAlignment="0" applyProtection="0"/>
    <xf numFmtId="0" fontId="43" fillId="36" borderId="0" applyNumberFormat="0" applyBorder="0" applyAlignment="0" applyProtection="0"/>
    <xf numFmtId="0" fontId="13" fillId="25" borderId="0" applyNumberFormat="0" applyBorder="0" applyAlignment="0" applyProtection="0"/>
    <xf numFmtId="0" fontId="27" fillId="0" borderId="14" applyNumberFormat="0" applyFill="0" applyAlignment="0" applyProtection="0"/>
    <xf numFmtId="0" fontId="43" fillId="37" borderId="0" applyNumberFormat="0" applyBorder="0" applyAlignment="0" applyProtection="0"/>
    <xf numFmtId="0" fontId="14" fillId="5" borderId="2" applyNumberFormat="0" applyAlignment="0" applyProtection="0"/>
    <xf numFmtId="0" fontId="43" fillId="38" borderId="0" applyNumberFormat="0" applyBorder="0" applyAlignment="0" applyProtection="0"/>
    <xf numFmtId="0" fontId="13" fillId="25" borderId="0" applyNumberFormat="0" applyBorder="0" applyAlignment="0" applyProtection="0"/>
    <xf numFmtId="0" fontId="43"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3" fillId="42" borderId="0" applyNumberFormat="0" applyBorder="0" applyAlignment="0" applyProtection="0"/>
    <xf numFmtId="0" fontId="28" fillId="5" borderId="4" applyNumberFormat="0" applyAlignment="0" applyProtection="0"/>
    <xf numFmtId="0" fontId="43" fillId="43" borderId="0" applyNumberFormat="0" applyBorder="0" applyAlignment="0" applyProtection="0"/>
    <xf numFmtId="0" fontId="46" fillId="44" borderId="0" applyNumberFormat="0" applyBorder="0" applyAlignment="0" applyProtection="0"/>
    <xf numFmtId="0" fontId="43"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0" fillId="0" borderId="0">
      <alignment/>
      <protection/>
    </xf>
    <xf numFmtId="0" fontId="13" fillId="32" borderId="0" applyNumberFormat="0" applyBorder="0" applyAlignment="0" applyProtection="0"/>
    <xf numFmtId="0" fontId="29" fillId="7" borderId="0" applyNumberFormat="0" applyBorder="0" applyAlignment="0" applyProtection="0"/>
    <xf numFmtId="0" fontId="43" fillId="48" borderId="0" applyNumberFormat="0" applyBorder="0" applyAlignment="0" applyProtection="0"/>
    <xf numFmtId="0" fontId="46" fillId="49" borderId="0" applyNumberFormat="0" applyBorder="0" applyAlignment="0" applyProtection="0"/>
    <xf numFmtId="0" fontId="26" fillId="0" borderId="0">
      <alignment/>
      <protection/>
    </xf>
    <xf numFmtId="0" fontId="35" fillId="0" borderId="0" applyNumberFormat="0" applyFill="0" applyBorder="0" applyAlignment="0" applyProtection="0"/>
    <xf numFmtId="0" fontId="36" fillId="0" borderId="0">
      <alignment/>
      <protection/>
    </xf>
    <xf numFmtId="0" fontId="15" fillId="17" borderId="0" applyNumberFormat="0" applyBorder="0" applyAlignment="0" applyProtection="0"/>
    <xf numFmtId="0" fontId="0" fillId="50" borderId="15" applyNumberFormat="0" applyFont="0" applyAlignment="0" applyProtection="0"/>
    <xf numFmtId="0" fontId="13" fillId="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1" fillId="0" borderId="3" applyNumberFormat="0" applyFill="0" applyAlignment="0" applyProtection="0"/>
    <xf numFmtId="0" fontId="26" fillId="0" borderId="0">
      <alignment/>
      <protection/>
    </xf>
    <xf numFmtId="0" fontId="0" fillId="0" borderId="0">
      <alignment/>
      <protection/>
    </xf>
    <xf numFmtId="0" fontId="13" fillId="9" borderId="0" applyNumberFormat="0" applyBorder="0" applyAlignment="0" applyProtection="0"/>
    <xf numFmtId="0" fontId="23" fillId="32" borderId="0" applyNumberFormat="0" applyBorder="0" applyAlignment="0" applyProtection="0"/>
    <xf numFmtId="0" fontId="29" fillId="7" borderId="0" applyNumberFormat="0" applyBorder="0" applyAlignment="0" applyProtection="0"/>
    <xf numFmtId="0" fontId="13" fillId="15" borderId="0" applyNumberFormat="0" applyBorder="0" applyAlignment="0" applyProtection="0"/>
    <xf numFmtId="0" fontId="14" fillId="5" borderId="2" applyNumberFormat="0" applyAlignment="0" applyProtection="0"/>
    <xf numFmtId="0" fontId="0" fillId="0" borderId="0">
      <alignment/>
      <protection/>
    </xf>
    <xf numFmtId="0" fontId="15" fillId="30" borderId="0" applyNumberFormat="0" applyBorder="0" applyAlignment="0" applyProtection="0"/>
    <xf numFmtId="0" fontId="36" fillId="0" borderId="0">
      <alignment/>
      <protection/>
    </xf>
    <xf numFmtId="0" fontId="15"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4" borderId="0" applyNumberFormat="0" applyBorder="0" applyAlignment="0" applyProtection="0"/>
    <xf numFmtId="0" fontId="28" fillId="5" borderId="4"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4" fillId="5" borderId="2"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32" borderId="0" applyNumberFormat="0" applyBorder="0" applyAlignment="0" applyProtection="0"/>
    <xf numFmtId="0" fontId="14" fillId="5" borderId="2" applyNumberFormat="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29" fillId="7" borderId="0" applyNumberFormat="0" applyBorder="0" applyAlignment="0" applyProtection="0"/>
    <xf numFmtId="0" fontId="13" fillId="25" borderId="0" applyNumberFormat="0" applyBorder="0" applyAlignment="0" applyProtection="0"/>
    <xf numFmtId="0" fontId="36" fillId="0" borderId="0">
      <alignment/>
      <protection/>
    </xf>
    <xf numFmtId="0" fontId="13" fillId="25" borderId="0" applyNumberFormat="0" applyBorder="0" applyAlignment="0" applyProtection="0"/>
    <xf numFmtId="0" fontId="43" fillId="0" borderId="0">
      <alignment vertical="center"/>
      <protection/>
    </xf>
    <xf numFmtId="0" fontId="13" fillId="25" borderId="0" applyNumberFormat="0" applyBorder="0" applyAlignment="0" applyProtection="0"/>
    <xf numFmtId="0" fontId="0" fillId="0" borderId="0">
      <alignment/>
      <protection/>
    </xf>
    <xf numFmtId="0" fontId="13" fillId="25" borderId="0" applyNumberFormat="0" applyBorder="0" applyAlignment="0" applyProtection="0"/>
    <xf numFmtId="0" fontId="0" fillId="0" borderId="0">
      <alignment/>
      <protection/>
    </xf>
    <xf numFmtId="0" fontId="13" fillId="25" borderId="0" applyNumberFormat="0" applyBorder="0" applyAlignment="0" applyProtection="0"/>
    <xf numFmtId="0" fontId="0" fillId="0" borderId="0">
      <alignment/>
      <protection/>
    </xf>
    <xf numFmtId="0" fontId="13" fillId="25" borderId="0" applyNumberFormat="0" applyBorder="0" applyAlignment="0" applyProtection="0"/>
    <xf numFmtId="0" fontId="0" fillId="0" borderId="0">
      <alignment/>
      <protection/>
    </xf>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17" borderId="0" applyNumberFormat="0" applyBorder="0" applyAlignment="0" applyProtection="0"/>
    <xf numFmtId="0" fontId="18"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28" fillId="5" borderId="4" applyNumberFormat="0" applyAlignment="0" applyProtection="0"/>
    <xf numFmtId="0" fontId="13" fillId="24" borderId="0" applyNumberFormat="0" applyBorder="0" applyAlignment="0" applyProtection="0"/>
    <xf numFmtId="0" fontId="13" fillId="25" borderId="0" applyNumberFormat="0" applyBorder="0" applyAlignment="0" applyProtection="0"/>
    <xf numFmtId="0" fontId="27" fillId="0" borderId="14" applyNumberFormat="0" applyFill="0" applyAlignment="0" applyProtection="0"/>
    <xf numFmtId="0" fontId="31" fillId="28" borderId="11" applyNumberFormat="0" applyAlignment="0" applyProtection="0"/>
    <xf numFmtId="0" fontId="13" fillId="25" borderId="0" applyNumberFormat="0" applyBorder="0" applyAlignment="0" applyProtection="0"/>
    <xf numFmtId="0" fontId="31" fillId="28" borderId="11" applyNumberFormat="0" applyAlignment="0" applyProtection="0"/>
    <xf numFmtId="0" fontId="13" fillId="25" borderId="0" applyNumberFormat="0" applyBorder="0" applyAlignment="0" applyProtection="0"/>
    <xf numFmtId="0" fontId="28" fillId="5" borderId="4" applyNumberFormat="0" applyAlignment="0" applyProtection="0"/>
    <xf numFmtId="0" fontId="13" fillId="52" borderId="0" applyNumberFormat="0" applyBorder="0" applyAlignment="0" applyProtection="0"/>
    <xf numFmtId="0" fontId="23" fillId="32" borderId="0" applyNumberFormat="0" applyBorder="0" applyAlignment="0" applyProtection="0"/>
    <xf numFmtId="0" fontId="13" fillId="52" borderId="0" applyNumberFormat="0" applyBorder="0" applyAlignment="0" applyProtection="0"/>
    <xf numFmtId="0" fontId="15" fillId="30"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5" fillId="12" borderId="0" applyNumberFormat="0" applyBorder="0" applyAlignment="0" applyProtection="0"/>
    <xf numFmtId="0" fontId="13" fillId="5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2" fontId="0" fillId="0" borderId="0" applyFont="0" applyFill="0" applyBorder="0" applyAlignment="0" applyProtection="0"/>
    <xf numFmtId="0" fontId="13" fillId="9" borderId="0" applyNumberFormat="0" applyBorder="0" applyAlignment="0" applyProtection="0"/>
    <xf numFmtId="0" fontId="18" fillId="0" borderId="0" applyNumberFormat="0" applyFill="0" applyBorder="0" applyAlignment="0" applyProtection="0"/>
    <xf numFmtId="0" fontId="13" fillId="9"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17" borderId="0" applyNumberFormat="0" applyBorder="0" applyAlignment="0" applyProtection="0"/>
    <xf numFmtId="0" fontId="43" fillId="0" borderId="0">
      <alignment vertical="center"/>
      <protection/>
    </xf>
    <xf numFmtId="0" fontId="15" fillId="17" borderId="0" applyNumberFormat="0" applyBorder="0" applyAlignment="0" applyProtection="0"/>
    <xf numFmtId="0" fontId="43" fillId="0" borderId="0">
      <alignment vertical="center"/>
      <protection/>
    </xf>
    <xf numFmtId="0" fontId="15" fillId="17" borderId="0" applyNumberFormat="0" applyBorder="0" applyAlignment="0" applyProtection="0"/>
    <xf numFmtId="0" fontId="15" fillId="19" borderId="0" applyNumberFormat="0" applyBorder="0" applyAlignment="0" applyProtection="0"/>
    <xf numFmtId="0" fontId="36" fillId="50" borderId="15" applyNumberFormat="0" applyFont="0" applyAlignment="0" applyProtection="0"/>
    <xf numFmtId="0" fontId="15" fillId="24" borderId="0" applyNumberFormat="0" applyBorder="0" applyAlignment="0" applyProtection="0"/>
    <xf numFmtId="0" fontId="15" fillId="24" borderId="0" applyNumberFormat="0" applyBorder="0" applyAlignment="0" applyProtection="0"/>
    <xf numFmtId="0" fontId="15" fillId="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3" borderId="0" applyNumberFormat="0" applyBorder="0" applyAlignment="0" applyProtection="0"/>
    <xf numFmtId="0" fontId="15" fillId="24"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8" borderId="0" applyNumberFormat="0" applyBorder="0" applyAlignment="0" applyProtection="0"/>
    <xf numFmtId="0" fontId="15"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0" borderId="0" applyNumberFormat="0" applyBorder="0" applyAlignment="0" applyProtection="0"/>
    <xf numFmtId="0" fontId="15" fillId="12" borderId="0" applyNumberFormat="0" applyBorder="0" applyAlignment="0" applyProtection="0"/>
    <xf numFmtId="0" fontId="15" fillId="1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27" fillId="0" borderId="14" applyNumberFormat="0" applyFill="0" applyAlignment="0" applyProtection="0"/>
    <xf numFmtId="0" fontId="40" fillId="0" borderId="16"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23" fillId="32" borderId="0" applyNumberFormat="0" applyBorder="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0" fillId="0" borderId="0">
      <alignment/>
      <protection/>
    </xf>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26" fillId="0" borderId="0">
      <alignment/>
      <protection/>
    </xf>
    <xf numFmtId="0" fontId="35" fillId="0" borderId="18"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7" fillId="0" borderId="14"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7" fillId="0" borderId="14"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9" fillId="51" borderId="4" applyNumberFormat="0" applyAlignment="0" applyProtection="0"/>
    <xf numFmtId="0" fontId="0" fillId="0" borderId="0">
      <alignment vertical="center"/>
      <protection/>
    </xf>
    <xf numFmtId="0" fontId="19" fillId="51" borderId="4" applyNumberFormat="0" applyAlignment="0" applyProtection="0"/>
    <xf numFmtId="0" fontId="0" fillId="0" borderId="0">
      <alignment/>
      <protection/>
    </xf>
    <xf numFmtId="0" fontId="15" fillId="30" borderId="0" applyNumberFormat="0" applyBorder="0" applyAlignment="0" applyProtection="0"/>
    <xf numFmtId="0" fontId="61" fillId="0" borderId="0">
      <alignment vertical="center"/>
      <protection/>
    </xf>
    <xf numFmtId="0" fontId="15" fillId="30" borderId="0" applyNumberFormat="0" applyBorder="0" applyAlignment="0" applyProtection="0"/>
    <xf numFmtId="0" fontId="0" fillId="0" borderId="0">
      <alignment/>
      <protection/>
    </xf>
    <xf numFmtId="0" fontId="43" fillId="0" borderId="0">
      <alignment vertical="center"/>
      <protection/>
    </xf>
    <xf numFmtId="0" fontId="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7" fillId="0" borderId="14" applyNumberFormat="0" applyFill="0" applyAlignment="0" applyProtection="0"/>
    <xf numFmtId="0" fontId="31" fillId="28" borderId="11" applyNumberFormat="0" applyAlignment="0" applyProtection="0"/>
    <xf numFmtId="0" fontId="31" fillId="28" borderId="1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43" fontId="0" fillId="0" borderId="0" applyFont="0" applyFill="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29" fillId="7"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29" fillId="7" borderId="0" applyNumberFormat="0" applyBorder="0" applyAlignment="0" applyProtection="0"/>
    <xf numFmtId="0" fontId="19" fillId="51" borderId="4" applyNumberFormat="0" applyAlignment="0" applyProtection="0"/>
    <xf numFmtId="0" fontId="19" fillId="51" borderId="4" applyNumberFormat="0" applyAlignment="0" applyProtection="0"/>
    <xf numFmtId="0" fontId="19" fillId="51" borderId="4" applyNumberFormat="0" applyAlignment="0" applyProtection="0"/>
    <xf numFmtId="0" fontId="19" fillId="51" borderId="4" applyNumberFormat="0" applyAlignment="0" applyProtection="0"/>
    <xf numFmtId="0" fontId="26" fillId="0" borderId="0">
      <alignment/>
      <protection/>
    </xf>
    <xf numFmtId="0" fontId="0" fillId="50" borderId="15" applyNumberFormat="0" applyFont="0" applyAlignment="0" applyProtection="0"/>
    <xf numFmtId="0" fontId="0" fillId="50" borderId="15" applyNumberFormat="0" applyFont="0" applyAlignment="0" applyProtection="0"/>
  </cellStyleXfs>
  <cellXfs count="107">
    <xf numFmtId="0" fontId="0" fillId="0" borderId="0" xfId="0" applyAlignment="1">
      <alignment/>
    </xf>
    <xf numFmtId="0" fontId="0" fillId="0" borderId="0" xfId="0" applyFont="1" applyAlignment="1">
      <alignment vertical="center"/>
    </xf>
    <xf numFmtId="0" fontId="0" fillId="0" borderId="0" xfId="0" applyFont="1" applyAlignment="1">
      <alignment/>
    </xf>
    <xf numFmtId="0" fontId="62" fillId="0" borderId="0" xfId="0" applyFont="1" applyAlignment="1">
      <alignment/>
    </xf>
    <xf numFmtId="0" fontId="63" fillId="0" borderId="0" xfId="0" applyFont="1" applyAlignment="1">
      <alignment horizontal="center"/>
    </xf>
    <xf numFmtId="0" fontId="0" fillId="0" borderId="0" xfId="0" applyFont="1" applyAlignment="1">
      <alignment horizontal="left"/>
    </xf>
    <xf numFmtId="0" fontId="0" fillId="0" borderId="0" xfId="0" applyFont="1" applyAlignment="1">
      <alignment horizontal="center"/>
    </xf>
    <xf numFmtId="0" fontId="64" fillId="0" borderId="0" xfId="0" applyFont="1" applyAlignment="1">
      <alignment horizontal="center"/>
    </xf>
    <xf numFmtId="0" fontId="64" fillId="0" borderId="0" xfId="0" applyFont="1" applyAlignment="1">
      <alignment horizontal="left"/>
    </xf>
    <xf numFmtId="0" fontId="4" fillId="0" borderId="19" xfId="0" applyFont="1" applyBorder="1" applyAlignment="1">
      <alignment horizontal="center" vertical="center"/>
    </xf>
    <xf numFmtId="0" fontId="4" fillId="0" borderId="19" xfId="0" applyFont="1" applyBorder="1" applyAlignment="1">
      <alignment horizontal="left" vertical="center"/>
    </xf>
    <xf numFmtId="0" fontId="65" fillId="0" borderId="19" xfId="0" applyFont="1" applyBorder="1" applyAlignment="1">
      <alignment horizontal="center" vertical="center"/>
    </xf>
    <xf numFmtId="0" fontId="6" fillId="0" borderId="19" xfId="0" applyFont="1" applyBorder="1" applyAlignment="1">
      <alignment horizontal="center" vertical="center"/>
    </xf>
    <xf numFmtId="0" fontId="66" fillId="0" borderId="20" xfId="0" applyFont="1" applyBorder="1" applyAlignment="1">
      <alignment horizontal="center" vertical="center"/>
    </xf>
    <xf numFmtId="0" fontId="8" fillId="0" borderId="20" xfId="0" applyFont="1" applyBorder="1" applyAlignment="1">
      <alignment horizontal="left" vertical="center"/>
    </xf>
    <xf numFmtId="0" fontId="8" fillId="0" borderId="20" xfId="0" applyFont="1" applyBorder="1" applyAlignment="1">
      <alignment horizontal="left" vertical="top" wrapText="1"/>
    </xf>
    <xf numFmtId="0" fontId="8" fillId="0" borderId="20" xfId="0" applyFont="1" applyBorder="1" applyAlignment="1">
      <alignment horizontal="center" vertical="center" wrapText="1"/>
    </xf>
    <xf numFmtId="0" fontId="66" fillId="0" borderId="21" xfId="0" applyFont="1" applyBorder="1" applyAlignment="1">
      <alignment horizontal="center" vertical="center"/>
    </xf>
    <xf numFmtId="0" fontId="8" fillId="0" borderId="21" xfId="0" applyFont="1" applyBorder="1" applyAlignment="1">
      <alignment horizontal="left" vertical="center"/>
    </xf>
    <xf numFmtId="0" fontId="8" fillId="0" borderId="21" xfId="0" applyFont="1" applyBorder="1" applyAlignment="1">
      <alignment horizontal="left" vertical="top" wrapText="1"/>
    </xf>
    <xf numFmtId="0" fontId="8" fillId="0" borderId="21" xfId="0" applyFont="1" applyBorder="1" applyAlignment="1">
      <alignment horizontal="center" vertical="center" wrapText="1"/>
    </xf>
    <xf numFmtId="0" fontId="66" fillId="0" borderId="22" xfId="0" applyFont="1" applyBorder="1" applyAlignment="1">
      <alignment horizontal="center" vertical="center"/>
    </xf>
    <xf numFmtId="0" fontId="8" fillId="0" borderId="22" xfId="0" applyFont="1" applyBorder="1" applyAlignment="1">
      <alignment horizontal="left" vertical="center"/>
    </xf>
    <xf numFmtId="0" fontId="8" fillId="0" borderId="22" xfId="0" applyFont="1" applyBorder="1" applyAlignment="1">
      <alignment horizontal="left" vertical="top" wrapText="1"/>
    </xf>
    <xf numFmtId="0" fontId="8" fillId="0" borderId="22" xfId="0" applyFont="1" applyBorder="1" applyAlignment="1">
      <alignment horizontal="center" vertical="center" wrapText="1"/>
    </xf>
    <xf numFmtId="0" fontId="66" fillId="0" borderId="19" xfId="0" applyFont="1" applyBorder="1" applyAlignment="1">
      <alignment horizontal="center" vertical="center"/>
    </xf>
    <xf numFmtId="0" fontId="8" fillId="0" borderId="19" xfId="0" applyFont="1" applyBorder="1" applyAlignment="1">
      <alignment horizontal="left" vertical="center"/>
    </xf>
    <xf numFmtId="0" fontId="8" fillId="0" borderId="19" xfId="0" applyFont="1" applyBorder="1" applyAlignment="1">
      <alignment horizontal="left" vertical="top" wrapText="1"/>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0" fontId="66" fillId="0" borderId="19" xfId="0" applyFont="1" applyBorder="1" applyAlignment="1">
      <alignment horizontal="left" vertical="center"/>
    </xf>
    <xf numFmtId="0" fontId="66" fillId="0" borderId="19" xfId="0" applyFont="1" applyBorder="1" applyAlignment="1">
      <alignment horizontal="left" vertical="center" wrapText="1"/>
    </xf>
    <xf numFmtId="0" fontId="66" fillId="0" borderId="19" xfId="41" applyFont="1" applyBorder="1" applyAlignment="1">
      <alignment horizontal="center" vertical="center"/>
      <protection/>
    </xf>
    <xf numFmtId="0" fontId="66" fillId="0" borderId="19" xfId="0" applyFont="1" applyBorder="1" applyAlignment="1">
      <alignment horizontal="left" vertical="top" wrapText="1"/>
    </xf>
    <xf numFmtId="0" fontId="8" fillId="0" borderId="19" xfId="0" applyFont="1" applyBorder="1" applyAlignment="1">
      <alignment horizontal="left"/>
    </xf>
    <xf numFmtId="0" fontId="8" fillId="0" borderId="19" xfId="283" applyFont="1" applyBorder="1" applyAlignment="1">
      <alignment horizontal="center" vertical="center"/>
      <protection/>
    </xf>
    <xf numFmtId="0" fontId="8" fillId="0" borderId="19" xfId="0" applyFont="1" applyBorder="1" applyAlignment="1">
      <alignment horizontal="left" vertical="center" wrapText="1"/>
    </xf>
    <xf numFmtId="0" fontId="8" fillId="0" borderId="20" xfId="0" applyFont="1" applyBorder="1" applyAlignment="1">
      <alignment horizontal="center"/>
    </xf>
    <xf numFmtId="0" fontId="8" fillId="0" borderId="20" xfId="283" applyFont="1" applyBorder="1" applyAlignment="1">
      <alignment horizontal="center" vertical="center"/>
      <protection/>
    </xf>
    <xf numFmtId="0" fontId="67" fillId="0" borderId="23" xfId="0" applyFont="1" applyBorder="1" applyAlignment="1">
      <alignment horizontal="center"/>
    </xf>
    <xf numFmtId="0" fontId="67" fillId="0" borderId="24" xfId="0" applyFont="1" applyBorder="1" applyAlignment="1">
      <alignment horizontal="left"/>
    </xf>
    <xf numFmtId="0" fontId="67" fillId="0" borderId="24" xfId="0" applyFont="1" applyBorder="1" applyAlignment="1">
      <alignment horizontal="center"/>
    </xf>
    <xf numFmtId="0" fontId="6" fillId="5" borderId="19" xfId="293" applyFont="1" applyFill="1" applyBorder="1" applyAlignment="1">
      <alignment horizontal="center" vertical="center" wrapText="1"/>
      <protection/>
    </xf>
    <xf numFmtId="176" fontId="6" fillId="5" borderId="19" xfId="293" applyNumberFormat="1" applyFont="1" applyFill="1" applyBorder="1" applyAlignment="1">
      <alignment horizontal="center" vertical="center" wrapText="1"/>
      <protection/>
    </xf>
    <xf numFmtId="0" fontId="8" fillId="55" borderId="19" xfId="258" applyFont="1" applyFill="1" applyBorder="1" applyAlignment="1">
      <alignment horizontal="center" vertical="center" wrapText="1"/>
      <protection/>
    </xf>
    <xf numFmtId="0" fontId="8" fillId="55" borderId="19" xfId="258" applyFont="1" applyFill="1" applyBorder="1" applyAlignment="1">
      <alignment horizontal="left" vertical="center" wrapText="1"/>
      <protection/>
    </xf>
    <xf numFmtId="0" fontId="8" fillId="55" borderId="19" xfId="288" applyFont="1" applyFill="1" applyBorder="1" applyAlignment="1">
      <alignment horizontal="left" vertical="top" wrapText="1"/>
      <protection/>
    </xf>
    <xf numFmtId="0" fontId="8" fillId="55" borderId="25" xfId="258" applyFont="1" applyFill="1" applyBorder="1" applyAlignment="1">
      <alignment horizontal="center" vertical="center" wrapText="1"/>
      <protection/>
    </xf>
    <xf numFmtId="0" fontId="8" fillId="55" borderId="20" xfId="288" applyFont="1" applyFill="1" applyBorder="1" applyAlignment="1">
      <alignment horizontal="left" vertical="top" wrapText="1"/>
      <protection/>
    </xf>
    <xf numFmtId="177" fontId="8" fillId="55" borderId="19" xfId="258" applyNumberFormat="1" applyFont="1" applyFill="1" applyBorder="1" applyAlignment="1" applyProtection="1">
      <alignment horizontal="left" vertical="center" wrapText="1"/>
      <protection hidden="1"/>
    </xf>
    <xf numFmtId="0" fontId="8" fillId="55" borderId="19" xfId="258" applyFont="1" applyFill="1" applyBorder="1" applyAlignment="1">
      <alignment horizontal="left" vertical="top" wrapText="1"/>
      <protection/>
    </xf>
    <xf numFmtId="0" fontId="7" fillId="55" borderId="19" xfId="288" applyNumberFormat="1" applyFont="1" applyFill="1" applyBorder="1" applyAlignment="1" applyProtection="1">
      <alignment horizontal="center" vertical="center" wrapText="1"/>
      <protection/>
    </xf>
    <xf numFmtId="0" fontId="8" fillId="55" borderId="19" xfId="258" applyFont="1" applyFill="1" applyBorder="1" applyAlignment="1">
      <alignment vertical="top" wrapText="1"/>
      <protection/>
    </xf>
    <xf numFmtId="0" fontId="7" fillId="55" borderId="19" xfId="258" applyNumberFormat="1" applyFont="1" applyFill="1" applyBorder="1" applyAlignment="1" applyProtection="1">
      <alignment vertical="center" wrapText="1"/>
      <protection/>
    </xf>
    <xf numFmtId="0" fontId="8" fillId="0" borderId="19" xfId="140" applyFont="1" applyFill="1" applyBorder="1" applyAlignment="1">
      <alignment horizontal="left" vertical="center"/>
      <protection/>
    </xf>
    <xf numFmtId="0" fontId="8" fillId="0" borderId="19" xfId="140" applyFont="1" applyFill="1" applyBorder="1" applyAlignment="1">
      <alignment horizontal="center" vertical="center"/>
      <protection/>
    </xf>
    <xf numFmtId="0" fontId="8" fillId="55" borderId="19" xfId="288" applyFont="1" applyFill="1" applyBorder="1" applyAlignment="1">
      <alignment vertical="center" wrapText="1"/>
      <protection/>
    </xf>
    <xf numFmtId="0" fontId="7" fillId="55" borderId="19" xfId="288" applyNumberFormat="1" applyFont="1" applyFill="1" applyBorder="1" applyAlignment="1" applyProtection="1">
      <alignment vertical="center" wrapText="1"/>
      <protection/>
    </xf>
    <xf numFmtId="0" fontId="10" fillId="55" borderId="24" xfId="258" applyFont="1" applyFill="1" applyBorder="1" applyAlignment="1">
      <alignment horizontal="center" vertical="center" wrapText="1"/>
      <protection/>
    </xf>
    <xf numFmtId="0" fontId="10" fillId="55" borderId="24" xfId="258" applyFont="1" applyFill="1" applyBorder="1" applyAlignment="1">
      <alignment horizontal="left" vertical="center" wrapText="1"/>
      <protection/>
    </xf>
    <xf numFmtId="0" fontId="8" fillId="0" borderId="19" xfId="293" applyFont="1" applyFill="1" applyBorder="1" applyAlignment="1">
      <alignment horizontal="center" vertical="center" wrapText="1"/>
      <protection/>
    </xf>
    <xf numFmtId="0" fontId="8" fillId="0" borderId="19" xfId="293" applyFont="1" applyFill="1" applyBorder="1" applyAlignment="1">
      <alignment horizontal="left" vertical="center" wrapText="1"/>
      <protection/>
    </xf>
    <xf numFmtId="176" fontId="8" fillId="0" borderId="19" xfId="293" applyNumberFormat="1" applyFont="1" applyFill="1" applyBorder="1" applyAlignment="1">
      <alignment horizontal="center" vertical="center" wrapText="1"/>
      <protection/>
    </xf>
    <xf numFmtId="0" fontId="8" fillId="0" borderId="19" xfId="252" applyFont="1" applyFill="1" applyBorder="1" applyAlignment="1" applyProtection="1">
      <alignment horizontal="left" vertical="center" wrapText="1"/>
      <protection locked="0"/>
    </xf>
    <xf numFmtId="0" fontId="8" fillId="0" borderId="19" xfId="292" applyFont="1" applyFill="1" applyBorder="1" applyAlignment="1" applyProtection="1">
      <alignment vertical="top" wrapText="1"/>
      <protection locked="0"/>
    </xf>
    <xf numFmtId="0" fontId="8" fillId="0" borderId="19" xfId="252" applyFont="1" applyFill="1" applyBorder="1" applyAlignment="1">
      <alignment vertical="top" wrapText="1"/>
      <protection/>
    </xf>
    <xf numFmtId="0" fontId="8" fillId="0" borderId="19" xfId="252" applyFont="1" applyFill="1" applyBorder="1" applyAlignment="1">
      <alignment horizontal="left" vertical="center" wrapText="1"/>
      <protection/>
    </xf>
    <xf numFmtId="0" fontId="8" fillId="0" borderId="19" xfId="293" applyFont="1" applyFill="1" applyBorder="1" applyAlignment="1">
      <alignment vertical="center" wrapText="1"/>
      <protection/>
    </xf>
    <xf numFmtId="0" fontId="4" fillId="0" borderId="26" xfId="0" applyFont="1" applyBorder="1" applyAlignment="1">
      <alignment horizontal="center" vertical="center"/>
    </xf>
    <xf numFmtId="0" fontId="63" fillId="0" borderId="19" xfId="0" applyFont="1" applyBorder="1" applyAlignment="1">
      <alignment horizontal="center" vertical="center"/>
    </xf>
    <xf numFmtId="0" fontId="0" fillId="0" borderId="19" xfId="0" applyFont="1" applyBorder="1" applyAlignment="1">
      <alignment horizontal="center" vertical="center"/>
    </xf>
    <xf numFmtId="0" fontId="63" fillId="0" borderId="20" xfId="0" applyFont="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0" fontId="0" fillId="0" borderId="20" xfId="0" applyFont="1" applyBorder="1" applyAlignment="1">
      <alignment horizontal="right" vertical="center" wrapText="1"/>
    </xf>
    <xf numFmtId="0" fontId="63" fillId="0" borderId="21"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Border="1" applyAlignment="1">
      <alignment horizontal="right" vertical="center" wrapText="1"/>
    </xf>
    <xf numFmtId="0" fontId="63"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wrapText="1"/>
    </xf>
    <xf numFmtId="0" fontId="0" fillId="0" borderId="22" xfId="0" applyFont="1" applyBorder="1" applyAlignment="1">
      <alignment horizontal="right" vertical="center" wrapText="1"/>
    </xf>
    <xf numFmtId="0" fontId="0" fillId="0" borderId="19" xfId="0" applyFont="1" applyBorder="1" applyAlignment="1">
      <alignment vertical="center"/>
    </xf>
    <xf numFmtId="0" fontId="0" fillId="0" borderId="19" xfId="0" applyFont="1" applyBorder="1" applyAlignment="1">
      <alignment horizontal="left" wrapText="1"/>
    </xf>
    <xf numFmtId="0" fontId="0" fillId="0" borderId="19" xfId="0" applyFont="1" applyBorder="1" applyAlignment="1">
      <alignment horizontal="center" vertical="center" wrapText="1"/>
    </xf>
    <xf numFmtId="0" fontId="0" fillId="0" borderId="20" xfId="0" applyFont="1" applyBorder="1" applyAlignment="1">
      <alignment vertical="center" wrapText="1"/>
    </xf>
    <xf numFmtId="0" fontId="0" fillId="0" borderId="19" xfId="0" applyFont="1" applyBorder="1" applyAlignment="1">
      <alignment/>
    </xf>
    <xf numFmtId="0" fontId="63" fillId="0" borderId="19" xfId="0" applyFont="1" applyBorder="1" applyAlignment="1">
      <alignment vertical="center"/>
    </xf>
    <xf numFmtId="0" fontId="63" fillId="0" borderId="19" xfId="0" applyFont="1" applyBorder="1" applyAlignment="1">
      <alignment horizontal="left" vertical="center" wrapText="1"/>
    </xf>
    <xf numFmtId="0" fontId="63" fillId="0" borderId="19" xfId="41" applyFont="1" applyBorder="1" applyAlignment="1">
      <alignment horizontal="center" vertical="center"/>
      <protection/>
    </xf>
    <xf numFmtId="0" fontId="0" fillId="0" borderId="19" xfId="0" applyFont="1" applyBorder="1" applyAlignment="1">
      <alignment vertical="center" wrapText="1"/>
    </xf>
    <xf numFmtId="0" fontId="62" fillId="0" borderId="19" xfId="0" applyFont="1" applyBorder="1" applyAlignment="1">
      <alignment/>
    </xf>
    <xf numFmtId="0" fontId="63" fillId="0" borderId="19" xfId="0" applyFont="1" applyBorder="1" applyAlignment="1">
      <alignment horizontal="left" vertical="top" wrapText="1"/>
    </xf>
    <xf numFmtId="0" fontId="0" fillId="0" borderId="19" xfId="0" applyFont="1" applyBorder="1" applyAlignment="1">
      <alignment horizontal="left"/>
    </xf>
    <xf numFmtId="0" fontId="0" fillId="0" borderId="19" xfId="282" applyFont="1" applyBorder="1">
      <alignment/>
      <protection/>
    </xf>
    <xf numFmtId="0" fontId="0" fillId="0" borderId="19" xfId="283" applyFont="1" applyBorder="1">
      <alignment/>
      <protection/>
    </xf>
    <xf numFmtId="0" fontId="0" fillId="0" borderId="19" xfId="0" applyFont="1" applyBorder="1" applyAlignment="1">
      <alignment horizontal="left" vertical="center"/>
    </xf>
    <xf numFmtId="0" fontId="0" fillId="0" borderId="19" xfId="0" applyFont="1" applyBorder="1" applyAlignment="1">
      <alignment horizontal="left" vertical="center" wrapText="1"/>
    </xf>
    <xf numFmtId="0" fontId="0" fillId="0" borderId="19" xfId="282" applyFont="1" applyBorder="1" applyAlignment="1">
      <alignment horizontal="right" vertical="center"/>
      <protection/>
    </xf>
    <xf numFmtId="0" fontId="0" fillId="0" borderId="19" xfId="283" applyFont="1" applyBorder="1" applyAlignment="1">
      <alignment horizontal="right" vertical="center"/>
      <protection/>
    </xf>
    <xf numFmtId="0" fontId="63" fillId="0" borderId="19" xfId="0" applyFont="1" applyBorder="1" applyAlignment="1">
      <alignment horizontal="left" vertical="center"/>
    </xf>
    <xf numFmtId="0" fontId="0" fillId="0" borderId="20" xfId="0" applyFont="1" applyBorder="1" applyAlignment="1">
      <alignment horizontal="center"/>
    </xf>
    <xf numFmtId="0" fontId="0" fillId="0" borderId="20" xfId="282" applyFont="1" applyBorder="1">
      <alignment/>
      <protection/>
    </xf>
    <xf numFmtId="0" fontId="0" fillId="0" borderId="20" xfId="283" applyFont="1" applyBorder="1">
      <alignment/>
      <protection/>
    </xf>
    <xf numFmtId="0" fontId="0" fillId="0" borderId="20" xfId="0" applyFont="1" applyBorder="1" applyAlignment="1">
      <alignment/>
    </xf>
    <xf numFmtId="0" fontId="0" fillId="0" borderId="19" xfId="0" applyFont="1" applyBorder="1" applyAlignment="1">
      <alignment horizontal="center"/>
    </xf>
  </cellXfs>
  <cellStyles count="333">
    <cellStyle name="Normal" xfId="0"/>
    <cellStyle name="Currency [0]" xfId="15"/>
    <cellStyle name="Currency" xfId="16"/>
    <cellStyle name="常规 2 2 4" xfId="17"/>
    <cellStyle name="输入" xfId="18"/>
    <cellStyle name="强调文字颜色 2 3 2" xfId="19"/>
    <cellStyle name="20% - 强调文字颜色 3" xfId="20"/>
    <cellStyle name="输出 3" xfId="21"/>
    <cellStyle name="链接单元格 3 2" xfId="22"/>
    <cellStyle name="20% - 强调文字颜色 1 2" xfId="23"/>
    <cellStyle name="适中 2 3" xfId="24"/>
    <cellStyle name="强调文字颜色 3 2 2" xfId="25"/>
    <cellStyle name="40% - 强调文字颜色 6 3" xfId="26"/>
    <cellStyle name="0,0&#13;&#10;NA&#13;&#10; 3" xfId="27"/>
    <cellStyle name="Comma [0]" xfId="28"/>
    <cellStyle name="40% - 强调文字颜色 3" xfId="29"/>
    <cellStyle name="计算 2" xfId="30"/>
    <cellStyle name="差" xfId="31"/>
    <cellStyle name="Comma" xfId="32"/>
    <cellStyle name="Hyperlink" xfId="33"/>
    <cellStyle name="强调文字颜色 5 3 3" xfId="34"/>
    <cellStyle name="60% - 强调文字颜色 6 3 2" xfId="35"/>
    <cellStyle name="60% - 强调文字颜色 3" xfId="36"/>
    <cellStyle name="Percent" xfId="37"/>
    <cellStyle name="20% - 强调文字颜色 2 2 2" xfId="38"/>
    <cellStyle name="Followed Hyperlink" xfId="39"/>
    <cellStyle name="注释" xfId="40"/>
    <cellStyle name="常规 6" xfId="41"/>
    <cellStyle name="60% - 强调文字颜色 2 3" xfId="42"/>
    <cellStyle name="标题 4" xfId="43"/>
    <cellStyle name="解释性文本 2 2" xfId="44"/>
    <cellStyle name="60% - 强调文字颜色 2" xfId="45"/>
    <cellStyle name="警告文本" xfId="46"/>
    <cellStyle name="_灯光" xfId="47"/>
    <cellStyle name="60% - 强调文字颜色 2 2 2" xfId="48"/>
    <cellStyle name="常规 5 2" xfId="49"/>
    <cellStyle name="强调文字颜色 1 2 3" xfId="50"/>
    <cellStyle name="标题" xfId="51"/>
    <cellStyle name="解释性文本" xfId="52"/>
    <cellStyle name="20% - 强调文字颜色 5 3 3" xfId="53"/>
    <cellStyle name="标题 1" xfId="54"/>
    <cellStyle name="标题 2" xfId="55"/>
    <cellStyle name="60% - 强调文字颜色 1" xfId="56"/>
    <cellStyle name="标题 3" xfId="57"/>
    <cellStyle name="60% - 强调文字颜色 4" xfId="58"/>
    <cellStyle name="输出" xfId="59"/>
    <cellStyle name="40% - 强调文字颜色 3 3 3" xfId="60"/>
    <cellStyle name="计算" xfId="61"/>
    <cellStyle name="40% - 强调文字颜色 4 2" xfId="62"/>
    <cellStyle name="计算 3 2" xfId="63"/>
    <cellStyle name="检查单元格" xfId="64"/>
    <cellStyle name="20% - 强调文字颜色 6" xfId="65"/>
    <cellStyle name="检查单元格 3 3" xfId="66"/>
    <cellStyle name="强调文字颜色 2" xfId="67"/>
    <cellStyle name="链接单元格" xfId="68"/>
    <cellStyle name="60% - 强调文字颜色 4 2 3" xfId="69"/>
    <cellStyle name="汇总" xfId="70"/>
    <cellStyle name="好" xfId="71"/>
    <cellStyle name="20% - 强调文字颜色 3 3" xfId="72"/>
    <cellStyle name="输出 3 3" xfId="73"/>
    <cellStyle name="适中" xfId="74"/>
    <cellStyle name="20% - 强调文字颜色 5" xfId="75"/>
    <cellStyle name="检查单元格 3 2" xfId="76"/>
    <cellStyle name="强调文字颜色 1" xfId="77"/>
    <cellStyle name="链接单元格 3" xfId="78"/>
    <cellStyle name="20% - 强调文字颜色 1" xfId="79"/>
    <cellStyle name="40% - 强调文字颜色 4 3 2" xfId="80"/>
    <cellStyle name="汇总 3 3" xfId="81"/>
    <cellStyle name="40% - 强调文字颜色 1" xfId="82"/>
    <cellStyle name="输出 2" xfId="83"/>
    <cellStyle name="20% - 强调文字颜色 2" xfId="84"/>
    <cellStyle name="40% - 强调文字颜色 4 3 3" xfId="85"/>
    <cellStyle name="40% - 强调文字颜色 2" xfId="86"/>
    <cellStyle name="强调文字颜色 3" xfId="87"/>
    <cellStyle name="强调文字颜色 4" xfId="88"/>
    <cellStyle name="20% - 强调文字颜色 4" xfId="89"/>
    <cellStyle name="计算 3" xfId="90"/>
    <cellStyle name="40% - 强调文字颜色 4" xfId="91"/>
    <cellStyle name="强调文字颜色 5" xfId="92"/>
    <cellStyle name="40% - 强调文字颜色 5" xfId="93"/>
    <cellStyle name="60% - 强调文字颜色 5" xfId="94"/>
    <cellStyle name="强调文字颜色 6" xfId="95"/>
    <cellStyle name="0,0&#13;&#10;NA&#13;&#10;" xfId="96"/>
    <cellStyle name="20% - 强调文字颜色 3 3 2" xfId="97"/>
    <cellStyle name="适中 2" xfId="98"/>
    <cellStyle name="40% - 强调文字颜色 6" xfId="99"/>
    <cellStyle name="60% - 强调文字颜色 6" xfId="100"/>
    <cellStyle name="_ET_STYLE_NoName_00_" xfId="101"/>
    <cellStyle name="标题 4 2 2" xfId="102"/>
    <cellStyle name="_ET_STYLE_NoName_00_ 2" xfId="103"/>
    <cellStyle name="60% - 强调文字颜色 2 3 3" xfId="104"/>
    <cellStyle name="注释 3" xfId="105"/>
    <cellStyle name="20% - 强调文字颜色 1 2 3" xfId="106"/>
    <cellStyle name="40% - 强调文字颜色 2 2" xfId="107"/>
    <cellStyle name="20% - 强调文字颜色 1 3" xfId="108"/>
    <cellStyle name="链接单元格 3 3" xfId="109"/>
    <cellStyle name="_灯光清单" xfId="110"/>
    <cellStyle name="0,0&#13;&#10;NA&#13;&#10; 2" xfId="111"/>
    <cellStyle name="40% - 强调文字颜色 6 2" xfId="112"/>
    <cellStyle name="好 3 3" xfId="113"/>
    <cellStyle name="适中 2 2" xfId="114"/>
    <cellStyle name="20% - 强调文字颜色 2 2" xfId="115"/>
    <cellStyle name="输出 2 2" xfId="116"/>
    <cellStyle name="0,0&#13;&#10;NA&#13;&#10; 4" xfId="117"/>
    <cellStyle name="60% - 强调文字颜色 4 2 2" xfId="118"/>
    <cellStyle name="A4 Small 210 x 297 mm" xfId="119"/>
    <cellStyle name="强调文字颜色 3 2 3" xfId="120"/>
    <cellStyle name="20% - 强调文字颜色 1 2 2" xfId="121"/>
    <cellStyle name="20% - 强调文字颜色 1 3 2" xfId="122"/>
    <cellStyle name="20% - 强调文字颜色 1 3 3" xfId="123"/>
    <cellStyle name="40% - 强调文字颜色 3 2" xfId="124"/>
    <cellStyle name="计算 2 2" xfId="125"/>
    <cellStyle name="20% - 强调文字颜色 2 2 3" xfId="126"/>
    <cellStyle name="20% - 强调文字颜色 2 3" xfId="127"/>
    <cellStyle name="输出 2 3" xfId="128"/>
    <cellStyle name="20% - 强调文字颜色 2 3 2" xfId="129"/>
    <cellStyle name="20% - 强调文字颜色 2 3 3" xfId="130"/>
    <cellStyle name="20% - 强调文字颜色 3 2" xfId="131"/>
    <cellStyle name="输出 3 2" xfId="132"/>
    <cellStyle name="20% - 强调文字颜色 3 2 2" xfId="133"/>
    <cellStyle name="20% - 强调文字颜色 3 2 3" xfId="134"/>
    <cellStyle name="20% - 强调文字颜色 3 3 3" xfId="135"/>
    <cellStyle name="适中 3" xfId="136"/>
    <cellStyle name="20% - 强调文字颜色 4 2" xfId="137"/>
    <cellStyle name="常规 3" xfId="138"/>
    <cellStyle name="20% - 强调文字颜色 4 2 2" xfId="139"/>
    <cellStyle name="常规 3 2" xfId="140"/>
    <cellStyle name="20% - 强调文字颜色 4 2 3" xfId="141"/>
    <cellStyle name="常规 3 3" xfId="142"/>
    <cellStyle name="20% - 强调文字颜色 4 3" xfId="143"/>
    <cellStyle name="常规 4" xfId="144"/>
    <cellStyle name="20% - 强调文字颜色 4 3 2" xfId="145"/>
    <cellStyle name="常规 4 2" xfId="146"/>
    <cellStyle name="20% - 强调文字颜色 4 3 3" xfId="147"/>
    <cellStyle name="常规 4 3" xfId="148"/>
    <cellStyle name="20% - 强调文字颜色 5 2" xfId="149"/>
    <cellStyle name="20% - 强调文字颜色 5 2 2" xfId="150"/>
    <cellStyle name="20% - 强调文字颜色 5 2 3" xfId="151"/>
    <cellStyle name="20% - 强调文字颜色 5 3" xfId="152"/>
    <cellStyle name="20% - 强调文字颜色 5 3 2" xfId="153"/>
    <cellStyle name="20% - 强调文字颜色 6 2" xfId="154"/>
    <cellStyle name="20% - 强调文字颜色 6 2 2" xfId="155"/>
    <cellStyle name="20% - 强调文字颜色 6 2 3" xfId="156"/>
    <cellStyle name="20% - 强调文字颜色 6 3" xfId="157"/>
    <cellStyle name="20% - 强调文字颜色 6 3 2" xfId="158"/>
    <cellStyle name="20% - 强调文字颜色 6 3 3" xfId="159"/>
    <cellStyle name="40% - 强调文字颜色 1 2" xfId="160"/>
    <cellStyle name="40% - 强调文字颜色 1 2 2" xfId="161"/>
    <cellStyle name="40% - 强调文字颜色 1 2 3" xfId="162"/>
    <cellStyle name="40% - 强调文字颜色 1 3" xfId="163"/>
    <cellStyle name="40% - 强调文字颜色 1 3 2" xfId="164"/>
    <cellStyle name="40% - 强调文字颜色 1 3 3" xfId="165"/>
    <cellStyle name="40% - 强调文字颜色 2 2 2" xfId="166"/>
    <cellStyle name="解释性文本 3 3" xfId="167"/>
    <cellStyle name="40% - 强调文字颜色 2 2 3" xfId="168"/>
    <cellStyle name="40% - 强调文字颜色 2 3" xfId="169"/>
    <cellStyle name="40% - 强调文字颜色 2 3 2" xfId="170"/>
    <cellStyle name="40% - 强调文字颜色 2 3 3" xfId="171"/>
    <cellStyle name="40% - 强调文字颜色 3 2 2" xfId="172"/>
    <cellStyle name="40% - 强调文字颜色 3 2 3" xfId="173"/>
    <cellStyle name="40% - 强调文字颜色 3 3" xfId="174"/>
    <cellStyle name="计算 2 3" xfId="175"/>
    <cellStyle name="40% - 强调文字颜色 3 3 2" xfId="176"/>
    <cellStyle name="40% - 强调文字颜色 4 2 2" xfId="177"/>
    <cellStyle name="汇总 2 3" xfId="178"/>
    <cellStyle name="检查单元格 2" xfId="179"/>
    <cellStyle name="40% - 强调文字颜色 4 2 3" xfId="180"/>
    <cellStyle name="检查单元格 3" xfId="181"/>
    <cellStyle name="40% - 强调文字颜色 4 3" xfId="182"/>
    <cellStyle name="计算 3 3" xfId="183"/>
    <cellStyle name="40% - 强调文字颜色 5 2" xfId="184"/>
    <cellStyle name="好 2 3" xfId="185"/>
    <cellStyle name="40% - 强调文字颜色 5 2 2" xfId="186"/>
    <cellStyle name="60% - 强调文字颜色 4 3" xfId="187"/>
    <cellStyle name="40% - 强调文字颜色 5 2 3" xfId="188"/>
    <cellStyle name="40% - 强调文字颜色 5 3" xfId="189"/>
    <cellStyle name="40% - 强调文字颜色 5 3 2" xfId="190"/>
    <cellStyle name="60% - 强调文字颜色 5 3" xfId="191"/>
    <cellStyle name="40% - 强调文字颜色 5 3 3" xfId="192"/>
    <cellStyle name="40% - 强调文字颜色 6 2 2" xfId="193"/>
    <cellStyle name="40% - 强调文字颜色 6 2 3" xfId="194"/>
    <cellStyle name="货币 2" xfId="195"/>
    <cellStyle name="40% - 强调文字颜色 6 3 2" xfId="196"/>
    <cellStyle name="解释性文本 3" xfId="197"/>
    <cellStyle name="40% - 强调文字颜色 6 3 3" xfId="198"/>
    <cellStyle name="60% - 强调文字颜色 1 2" xfId="199"/>
    <cellStyle name="60% - 强调文字颜色 1 2 2" xfId="200"/>
    <cellStyle name="60% - 强调文字颜色 1 2 3" xfId="201"/>
    <cellStyle name="60% - 强调文字颜色 1 3" xfId="202"/>
    <cellStyle name="60% - 强调文字颜色 1 3 2" xfId="203"/>
    <cellStyle name="60% - 强调文字颜色 1 3 3" xfId="204"/>
    <cellStyle name="60% - 强调文字颜色 2 2" xfId="205"/>
    <cellStyle name="常规 5" xfId="206"/>
    <cellStyle name="60% - 强调文字颜色 2 2 3" xfId="207"/>
    <cellStyle name="常规 5 3" xfId="208"/>
    <cellStyle name="60% - 强调文字颜色 2 3 2" xfId="209"/>
    <cellStyle name="强调文字颜色 1 3 3" xfId="210"/>
    <cellStyle name="注释 2" xfId="211"/>
    <cellStyle name="60% - 强调文字颜色 3 2" xfId="212"/>
    <cellStyle name="60% - 强调文字颜色 3 2 2" xfId="213"/>
    <cellStyle name="强调文字颜色 2 2 3" xfId="214"/>
    <cellStyle name="60% - 强调文字颜色 3 2 3" xfId="215"/>
    <cellStyle name="60% - 强调文字颜色 3 3" xfId="216"/>
    <cellStyle name="60% - 强调文字颜色 3 3 2" xfId="217"/>
    <cellStyle name="强调文字颜色 2 3 3" xfId="218"/>
    <cellStyle name="60% - 强调文字颜色 3 3 3" xfId="219"/>
    <cellStyle name="60% - 强调文字颜色 4 2" xfId="220"/>
    <cellStyle name="60% - 强调文字颜色 4 3 2" xfId="221"/>
    <cellStyle name="强调文字颜色 3 3 3" xfId="222"/>
    <cellStyle name="60% - 强调文字颜色 4 3 3" xfId="223"/>
    <cellStyle name="60% - 强调文字颜色 5 2" xfId="224"/>
    <cellStyle name="60% - 强调文字颜色 5 2 2" xfId="225"/>
    <cellStyle name="强调文字颜色 4 2 3" xfId="226"/>
    <cellStyle name="60% - 强调文字颜色 5 2 3" xfId="227"/>
    <cellStyle name="60% - 强调文字颜色 5 3 2" xfId="228"/>
    <cellStyle name="强调文字颜色 4 3 3" xfId="229"/>
    <cellStyle name="60% - 强调文字颜色 5 3 3" xfId="230"/>
    <cellStyle name="强调文字颜色 1 2" xfId="231"/>
    <cellStyle name="60% - 强调文字颜色 6 2" xfId="232"/>
    <cellStyle name="60% - 强调文字颜色 6 2 2" xfId="233"/>
    <cellStyle name="强调文字颜色 5 2 3" xfId="234"/>
    <cellStyle name="60% - 强调文字颜色 6 2 3" xfId="235"/>
    <cellStyle name="60% - 强调文字颜色 6 3" xfId="236"/>
    <cellStyle name="60% - 强调文字颜色 6 3 3" xfId="237"/>
    <cellStyle name="标题 1 2" xfId="238"/>
    <cellStyle name="标题 1 2 2" xfId="239"/>
    <cellStyle name="标题 1 2 3" xfId="240"/>
    <cellStyle name="标题 1 3" xfId="241"/>
    <cellStyle name="标题 1 3 2" xfId="242"/>
    <cellStyle name="汇总 3" xfId="243"/>
    <cellStyle name="标题 1 3 3" xfId="244"/>
    <cellStyle name="标题 2 2" xfId="245"/>
    <cellStyle name="标题 2 2 2" xfId="246"/>
    <cellStyle name="标题 2 2 3" xfId="247"/>
    <cellStyle name="好 3 2" xfId="248"/>
    <cellStyle name="标题 2 3" xfId="249"/>
    <cellStyle name="标题 2 3 2" xfId="250"/>
    <cellStyle name="标题 2 3 3" xfId="251"/>
    <cellStyle name="常规 12" xfId="252"/>
    <cellStyle name="标题 3 2" xfId="253"/>
    <cellStyle name="标题 3 2 2" xfId="254"/>
    <cellStyle name="标题 3 2 3" xfId="255"/>
    <cellStyle name="标题 3 3" xfId="256"/>
    <cellStyle name="标题 3 3 2" xfId="257"/>
    <cellStyle name="样式 1" xfId="258"/>
    <cellStyle name="标题 3 3 3" xfId="259"/>
    <cellStyle name="标题 4 2" xfId="260"/>
    <cellStyle name="标题 4 2 3" xfId="261"/>
    <cellStyle name="标题 4 3" xfId="262"/>
    <cellStyle name="汇总 2 2" xfId="263"/>
    <cellStyle name="标题 4 3 2" xfId="264"/>
    <cellStyle name="标题 4 3 3" xfId="265"/>
    <cellStyle name="标题 5" xfId="266"/>
    <cellStyle name="解释性文本 2 3" xfId="267"/>
    <cellStyle name="标题 5 2" xfId="268"/>
    <cellStyle name="标题 5 3" xfId="269"/>
    <cellStyle name="汇总 3 2" xfId="270"/>
    <cellStyle name="标题 6" xfId="271"/>
    <cellStyle name="标题 6 2" xfId="272"/>
    <cellStyle name="标题 6 3" xfId="273"/>
    <cellStyle name="差 2" xfId="274"/>
    <cellStyle name="差 2 2" xfId="275"/>
    <cellStyle name="差 2 3" xfId="276"/>
    <cellStyle name="差 3" xfId="277"/>
    <cellStyle name="差 3 2" xfId="278"/>
    <cellStyle name="差 3 3" xfId="279"/>
    <cellStyle name="常规 2" xfId="280"/>
    <cellStyle name="常规 2 2" xfId="281"/>
    <cellStyle name="常规 2 2 2" xfId="282"/>
    <cellStyle name="常规 2 2 3" xfId="283"/>
    <cellStyle name="常规 2 3" xfId="284"/>
    <cellStyle name="输入 3 2" xfId="285"/>
    <cellStyle name="常规 2 4" xfId="286"/>
    <cellStyle name="输入 3 3" xfId="287"/>
    <cellStyle name="常规 2 5" xfId="288"/>
    <cellStyle name="强调文字颜色 4 2" xfId="289"/>
    <cellStyle name="常规 2 6" xfId="290"/>
    <cellStyle name="强调文字颜色 4 3" xfId="291"/>
    <cellStyle name="常规 4 4" xfId="292"/>
    <cellStyle name="常规 5 4" xfId="293"/>
    <cellStyle name="常规 7" xfId="294"/>
    <cellStyle name="超链接 2" xfId="295"/>
    <cellStyle name="超链接 2 2" xfId="296"/>
    <cellStyle name="超链接 2 3" xfId="297"/>
    <cellStyle name="超链接 2 4" xfId="298"/>
    <cellStyle name="好 2" xfId="299"/>
    <cellStyle name="好 2 2" xfId="300"/>
    <cellStyle name="好 3" xfId="301"/>
    <cellStyle name="汇总 2" xfId="302"/>
    <cellStyle name="检查单元格 2 2" xfId="303"/>
    <cellStyle name="检查单元格 2 3" xfId="304"/>
    <cellStyle name="解释性文本 2" xfId="305"/>
    <cellStyle name="解释性文本 3 2" xfId="306"/>
    <cellStyle name="警告文本 2" xfId="307"/>
    <cellStyle name="警告文本 2 2" xfId="308"/>
    <cellStyle name="警告文本 2 3" xfId="309"/>
    <cellStyle name="警告文本 3" xfId="310"/>
    <cellStyle name="警告文本 3 2" xfId="311"/>
    <cellStyle name="警告文本 3 3" xfId="312"/>
    <cellStyle name="链接单元格 2" xfId="313"/>
    <cellStyle name="链接单元格 2 2" xfId="314"/>
    <cellStyle name="链接单元格 2 3" xfId="315"/>
    <cellStyle name="千位分隔 2" xfId="316"/>
    <cellStyle name="强调文字颜色 1 2 2" xfId="317"/>
    <cellStyle name="强调文字颜色 1 3" xfId="318"/>
    <cellStyle name="强调文字颜色 1 3 2" xfId="319"/>
    <cellStyle name="强调文字颜色 2 2" xfId="320"/>
    <cellStyle name="强调文字颜色 2 2 2" xfId="321"/>
    <cellStyle name="强调文字颜色 2 3" xfId="322"/>
    <cellStyle name="强调文字颜色 3 2" xfId="323"/>
    <cellStyle name="强调文字颜色 3 3" xfId="324"/>
    <cellStyle name="强调文字颜色 3 3 2" xfId="325"/>
    <cellStyle name="适中 3 3" xfId="326"/>
    <cellStyle name="强调文字颜色 4 2 2" xfId="327"/>
    <cellStyle name="强调文字颜色 4 3 2" xfId="328"/>
    <cellStyle name="强调文字颜色 5 2" xfId="329"/>
    <cellStyle name="强调文字颜色 5 2 2" xfId="330"/>
    <cellStyle name="强调文字颜色 5 3" xfId="331"/>
    <cellStyle name="强调文字颜色 5 3 2" xfId="332"/>
    <cellStyle name="强调文字颜色 6 2" xfId="333"/>
    <cellStyle name="强调文字颜色 6 2 2" xfId="334"/>
    <cellStyle name="强调文字颜色 6 2 3" xfId="335"/>
    <cellStyle name="强调文字颜色 6 3" xfId="336"/>
    <cellStyle name="强调文字颜色 6 3 2" xfId="337"/>
    <cellStyle name="强调文字颜色 6 3 3" xfId="338"/>
    <cellStyle name="适中 3 2" xfId="339"/>
    <cellStyle name="输入 2" xfId="340"/>
    <cellStyle name="输入 2 2" xfId="341"/>
    <cellStyle name="输入 2 3" xfId="342"/>
    <cellStyle name="输入 3" xfId="343"/>
    <cellStyle name="样式 1 2" xfId="344"/>
    <cellStyle name="注释 3 2" xfId="345"/>
    <cellStyle name="注释 3 3" xfId="3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5"/>
  <sheetViews>
    <sheetView workbookViewId="0" topLeftCell="A8">
      <selection activeCell="A8" sqref="A1:IV16384"/>
    </sheetView>
  </sheetViews>
  <sheetFormatPr defaultColWidth="8.625" defaultRowHeight="14.25"/>
  <cols>
    <col min="1" max="1" width="6.25390625" style="4" customWidth="1"/>
    <col min="2" max="2" width="12.125" style="2" customWidth="1"/>
    <col min="3" max="3" width="74.125" style="6" customWidth="1"/>
    <col min="4" max="4" width="6.125" style="6" customWidth="1"/>
    <col min="5" max="5" width="6.375" style="6" customWidth="1"/>
    <col min="6" max="6" width="8.375" style="6" customWidth="1"/>
    <col min="7" max="7" width="9.25390625" style="6" customWidth="1"/>
    <col min="8" max="8" width="7.375" style="2" customWidth="1"/>
    <col min="9" max="32" width="9.00390625" style="2" bestFit="1" customWidth="1"/>
    <col min="33" max="16384" width="8.625" style="2" customWidth="1"/>
  </cols>
  <sheetData>
    <row r="1" spans="1:8" ht="39" customHeight="1">
      <c r="A1" s="68" t="s">
        <v>0</v>
      </c>
      <c r="B1" s="68"/>
      <c r="C1" s="68"/>
      <c r="D1" s="68"/>
      <c r="E1" s="68"/>
      <c r="F1" s="68"/>
      <c r="G1" s="68"/>
      <c r="H1" s="68"/>
    </row>
    <row r="2" spans="1:8" s="1" customFormat="1" ht="25.5" customHeight="1">
      <c r="A2" s="69" t="s">
        <v>1</v>
      </c>
      <c r="B2" s="70" t="s">
        <v>2</v>
      </c>
      <c r="C2" s="70" t="s">
        <v>3</v>
      </c>
      <c r="D2" s="70" t="s">
        <v>4</v>
      </c>
      <c r="E2" s="70" t="s">
        <v>5</v>
      </c>
      <c r="F2" s="70" t="s">
        <v>6</v>
      </c>
      <c r="G2" s="70" t="s">
        <v>7</v>
      </c>
      <c r="H2" s="70" t="s">
        <v>8</v>
      </c>
    </row>
    <row r="3" spans="1:8" ht="99" customHeight="1">
      <c r="A3" s="71">
        <v>1</v>
      </c>
      <c r="B3" s="72" t="s">
        <v>9</v>
      </c>
      <c r="C3" s="15" t="s">
        <v>10</v>
      </c>
      <c r="D3" s="73" t="s">
        <v>11</v>
      </c>
      <c r="E3" s="73">
        <v>47</v>
      </c>
      <c r="F3" s="74">
        <v>13500</v>
      </c>
      <c r="G3" s="74">
        <f>E3*F3</f>
        <v>634500</v>
      </c>
      <c r="H3" s="72"/>
    </row>
    <row r="4" spans="1:8" ht="31.5" customHeight="1">
      <c r="A4" s="75"/>
      <c r="B4" s="76"/>
      <c r="C4" s="19"/>
      <c r="D4" s="77"/>
      <c r="E4" s="77"/>
      <c r="F4" s="78"/>
      <c r="G4" s="78"/>
      <c r="H4" s="76"/>
    </row>
    <row r="5" spans="1:8" ht="175.5" customHeight="1">
      <c r="A5" s="79"/>
      <c r="B5" s="80"/>
      <c r="C5" s="23"/>
      <c r="D5" s="81"/>
      <c r="E5" s="81"/>
      <c r="F5" s="82"/>
      <c r="G5" s="82"/>
      <c r="H5" s="80"/>
    </row>
    <row r="6" spans="1:8" ht="105" customHeight="1">
      <c r="A6" s="69">
        <v>2</v>
      </c>
      <c r="B6" s="83" t="s">
        <v>12</v>
      </c>
      <c r="C6" s="84" t="s">
        <v>13</v>
      </c>
      <c r="D6" s="85" t="s">
        <v>11</v>
      </c>
      <c r="E6" s="70">
        <v>14.88</v>
      </c>
      <c r="F6" s="86">
        <v>1750</v>
      </c>
      <c r="G6" s="86">
        <f aca="true" t="shared" si="0" ref="G6:G14">E6*F6</f>
        <v>26040</v>
      </c>
      <c r="H6" s="87"/>
    </row>
    <row r="7" spans="1:8" s="3" customFormat="1" ht="249" customHeight="1">
      <c r="A7" s="69">
        <v>3</v>
      </c>
      <c r="B7" s="88" t="s">
        <v>14</v>
      </c>
      <c r="C7" s="89" t="s">
        <v>15</v>
      </c>
      <c r="D7" s="90" t="s">
        <v>16</v>
      </c>
      <c r="E7" s="90">
        <v>2</v>
      </c>
      <c r="F7" s="90">
        <v>32000</v>
      </c>
      <c r="G7" s="91">
        <f t="shared" si="0"/>
        <v>64000</v>
      </c>
      <c r="H7" s="92"/>
    </row>
    <row r="8" spans="1:8" s="3" customFormat="1" ht="178.5" customHeight="1">
      <c r="A8" s="69">
        <v>4</v>
      </c>
      <c r="B8" s="88" t="s">
        <v>17</v>
      </c>
      <c r="C8" s="93" t="s">
        <v>18</v>
      </c>
      <c r="D8" s="90" t="s">
        <v>16</v>
      </c>
      <c r="E8" s="90">
        <v>4</v>
      </c>
      <c r="F8" s="90">
        <v>12000</v>
      </c>
      <c r="G8" s="91">
        <f t="shared" si="0"/>
        <v>48000</v>
      </c>
      <c r="H8" s="92"/>
    </row>
    <row r="9" spans="1:8" ht="25.5" customHeight="1">
      <c r="A9" s="69">
        <v>5</v>
      </c>
      <c r="B9" s="87" t="s">
        <v>19</v>
      </c>
      <c r="C9" s="94" t="s">
        <v>20</v>
      </c>
      <c r="D9" s="90" t="s">
        <v>21</v>
      </c>
      <c r="E9" s="95">
        <v>60</v>
      </c>
      <c r="F9" s="96">
        <v>95</v>
      </c>
      <c r="G9" s="86">
        <f t="shared" si="0"/>
        <v>5700</v>
      </c>
      <c r="H9" s="87"/>
    </row>
    <row r="10" spans="1:8" ht="25.5" customHeight="1">
      <c r="A10" s="69">
        <v>6</v>
      </c>
      <c r="B10" s="87" t="s">
        <v>19</v>
      </c>
      <c r="C10" s="94" t="s">
        <v>22</v>
      </c>
      <c r="D10" s="90" t="s">
        <v>21</v>
      </c>
      <c r="E10" s="95">
        <v>65</v>
      </c>
      <c r="F10" s="96">
        <v>18</v>
      </c>
      <c r="G10" s="86">
        <f t="shared" si="0"/>
        <v>1170</v>
      </c>
      <c r="H10" s="87"/>
    </row>
    <row r="11" spans="1:8" ht="25.5" customHeight="1">
      <c r="A11" s="69">
        <v>7</v>
      </c>
      <c r="B11" s="87" t="s">
        <v>23</v>
      </c>
      <c r="C11" s="94" t="s">
        <v>24</v>
      </c>
      <c r="D11" s="90" t="s">
        <v>25</v>
      </c>
      <c r="E11" s="95">
        <v>3</v>
      </c>
      <c r="F11" s="96">
        <v>1300</v>
      </c>
      <c r="G11" s="86">
        <f t="shared" si="0"/>
        <v>3900</v>
      </c>
      <c r="H11" s="87"/>
    </row>
    <row r="12" spans="1:8" ht="29.25" customHeight="1">
      <c r="A12" s="69">
        <v>8</v>
      </c>
      <c r="B12" s="97" t="s">
        <v>26</v>
      </c>
      <c r="C12" s="98" t="s">
        <v>27</v>
      </c>
      <c r="D12" s="90" t="s">
        <v>16</v>
      </c>
      <c r="E12" s="99">
        <v>1</v>
      </c>
      <c r="F12" s="100">
        <v>6500</v>
      </c>
      <c r="G12" s="86">
        <f t="shared" si="0"/>
        <v>6500</v>
      </c>
      <c r="H12" s="87"/>
    </row>
    <row r="13" spans="1:8" ht="29.25" customHeight="1">
      <c r="A13" s="69">
        <v>9</v>
      </c>
      <c r="B13" s="97" t="s">
        <v>28</v>
      </c>
      <c r="C13" s="98" t="s">
        <v>29</v>
      </c>
      <c r="D13" s="90" t="s">
        <v>16</v>
      </c>
      <c r="E13" s="99">
        <v>1</v>
      </c>
      <c r="F13" s="100">
        <v>5300</v>
      </c>
      <c r="G13" s="86">
        <f t="shared" si="0"/>
        <v>5300</v>
      </c>
      <c r="H13" s="87"/>
    </row>
    <row r="14" spans="1:8" ht="25.5" customHeight="1">
      <c r="A14" s="69">
        <v>10</v>
      </c>
      <c r="B14" s="101" t="s">
        <v>30</v>
      </c>
      <c r="C14" s="102"/>
      <c r="D14" s="102" t="s">
        <v>31</v>
      </c>
      <c r="E14" s="103">
        <v>1</v>
      </c>
      <c r="F14" s="104">
        <v>5500</v>
      </c>
      <c r="G14" s="86">
        <f t="shared" si="0"/>
        <v>5500</v>
      </c>
      <c r="H14" s="105"/>
    </row>
    <row r="15" spans="1:8" ht="29.25" customHeight="1">
      <c r="A15" s="69">
        <v>11</v>
      </c>
      <c r="B15" s="101" t="s">
        <v>32</v>
      </c>
      <c r="C15" s="106"/>
      <c r="D15" s="106"/>
      <c r="E15" s="106"/>
      <c r="F15" s="106"/>
      <c r="G15" s="91">
        <f>SUM(G3:G14)</f>
        <v>800610</v>
      </c>
      <c r="H15" s="87"/>
    </row>
  </sheetData>
  <sheetProtection/>
  <mergeCells count="9">
    <mergeCell ref="A1:H1"/>
    <mergeCell ref="A3:A5"/>
    <mergeCell ref="B3:B5"/>
    <mergeCell ref="C3:C5"/>
    <mergeCell ref="D3:D5"/>
    <mergeCell ref="E3:E5"/>
    <mergeCell ref="F3:F5"/>
    <mergeCell ref="G3:G5"/>
    <mergeCell ref="H3:H5"/>
  </mergeCells>
  <printOptions/>
  <pageMargins left="0.31496062992125984" right="0.31496062992125984"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47"/>
  <sheetViews>
    <sheetView tabSelected="1" workbookViewId="0" topLeftCell="A43">
      <selection activeCell="A2" sqref="A2:E47"/>
    </sheetView>
  </sheetViews>
  <sheetFormatPr defaultColWidth="8.625" defaultRowHeight="14.25"/>
  <cols>
    <col min="1" max="1" width="3.75390625" style="4" customWidth="1"/>
    <col min="2" max="2" width="9.50390625" style="5" customWidth="1"/>
    <col min="3" max="3" width="74.125" style="6" customWidth="1"/>
    <col min="4" max="4" width="5.625" style="6" customWidth="1"/>
    <col min="5" max="5" width="5.75390625" style="6" customWidth="1"/>
    <col min="6" max="29" width="9.00390625" style="2" bestFit="1" customWidth="1"/>
    <col min="30" max="16384" width="8.625" style="2" customWidth="1"/>
  </cols>
  <sheetData>
    <row r="1" spans="1:5" ht="21" customHeight="1">
      <c r="A1" s="7"/>
      <c r="B1" s="8"/>
      <c r="C1" s="7"/>
      <c r="D1" s="7"/>
      <c r="E1" s="7"/>
    </row>
    <row r="2" spans="1:5" ht="27" customHeight="1">
      <c r="A2" s="9" t="s">
        <v>33</v>
      </c>
      <c r="B2" s="10"/>
      <c r="C2" s="9"/>
      <c r="D2" s="9"/>
      <c r="E2" s="9"/>
    </row>
    <row r="3" spans="1:5" s="1" customFormat="1" ht="25.5" customHeight="1">
      <c r="A3" s="11" t="s">
        <v>1</v>
      </c>
      <c r="B3" s="12" t="s">
        <v>2</v>
      </c>
      <c r="C3" s="12" t="s">
        <v>3</v>
      </c>
      <c r="D3" s="12" t="s">
        <v>4</v>
      </c>
      <c r="E3" s="12" t="s">
        <v>5</v>
      </c>
    </row>
    <row r="4" spans="1:5" s="2" customFormat="1" ht="99" customHeight="1">
      <c r="A4" s="13">
        <v>1</v>
      </c>
      <c r="B4" s="14" t="s">
        <v>9</v>
      </c>
      <c r="C4" s="15" t="s">
        <v>34</v>
      </c>
      <c r="D4" s="16" t="s">
        <v>11</v>
      </c>
      <c r="E4" s="16">
        <v>47</v>
      </c>
    </row>
    <row r="5" spans="1:5" s="2" customFormat="1" ht="31.5" customHeight="1">
      <c r="A5" s="17"/>
      <c r="B5" s="18"/>
      <c r="C5" s="19"/>
      <c r="D5" s="20"/>
      <c r="E5" s="20"/>
    </row>
    <row r="6" spans="1:5" s="2" customFormat="1" ht="84" customHeight="1">
      <c r="A6" s="21"/>
      <c r="B6" s="22"/>
      <c r="C6" s="23"/>
      <c r="D6" s="24"/>
      <c r="E6" s="24"/>
    </row>
    <row r="7" spans="1:5" s="2" customFormat="1" ht="82.5" customHeight="1">
      <c r="A7" s="25">
        <v>2</v>
      </c>
      <c r="B7" s="26" t="s">
        <v>12</v>
      </c>
      <c r="C7" s="27" t="s">
        <v>35</v>
      </c>
      <c r="D7" s="28" t="s">
        <v>11</v>
      </c>
      <c r="E7" s="29">
        <v>14.88</v>
      </c>
    </row>
    <row r="8" spans="1:5" s="3" customFormat="1" ht="171" customHeight="1">
      <c r="A8" s="25">
        <v>3</v>
      </c>
      <c r="B8" s="30" t="s">
        <v>14</v>
      </c>
      <c r="C8" s="31" t="s">
        <v>36</v>
      </c>
      <c r="D8" s="32" t="s">
        <v>16</v>
      </c>
      <c r="E8" s="32">
        <v>2</v>
      </c>
    </row>
    <row r="9" spans="1:5" s="3" customFormat="1" ht="123.75" customHeight="1">
      <c r="A9" s="25">
        <v>4</v>
      </c>
      <c r="B9" s="30" t="s">
        <v>17</v>
      </c>
      <c r="C9" s="33" t="s">
        <v>37</v>
      </c>
      <c r="D9" s="32" t="s">
        <v>16</v>
      </c>
      <c r="E9" s="32">
        <v>4</v>
      </c>
    </row>
    <row r="10" spans="1:5" s="2" customFormat="1" ht="25.5" customHeight="1">
      <c r="A10" s="25">
        <v>5</v>
      </c>
      <c r="B10" s="34" t="s">
        <v>19</v>
      </c>
      <c r="C10" s="26" t="s">
        <v>20</v>
      </c>
      <c r="D10" s="32" t="s">
        <v>21</v>
      </c>
      <c r="E10" s="35">
        <v>60</v>
      </c>
    </row>
    <row r="11" spans="1:5" s="2" customFormat="1" ht="25.5" customHeight="1">
      <c r="A11" s="25">
        <v>6</v>
      </c>
      <c r="B11" s="34" t="s">
        <v>19</v>
      </c>
      <c r="C11" s="26" t="s">
        <v>22</v>
      </c>
      <c r="D11" s="32" t="s">
        <v>21</v>
      </c>
      <c r="E11" s="35">
        <v>65</v>
      </c>
    </row>
    <row r="12" spans="1:5" s="2" customFormat="1" ht="25.5" customHeight="1">
      <c r="A12" s="25">
        <v>7</v>
      </c>
      <c r="B12" s="34" t="s">
        <v>23</v>
      </c>
      <c r="C12" s="26" t="s">
        <v>24</v>
      </c>
      <c r="D12" s="32" t="s">
        <v>25</v>
      </c>
      <c r="E12" s="35">
        <v>3</v>
      </c>
    </row>
    <row r="13" spans="1:5" s="2" customFormat="1" ht="29.25" customHeight="1">
      <c r="A13" s="25">
        <v>8</v>
      </c>
      <c r="B13" s="26" t="s">
        <v>26</v>
      </c>
      <c r="C13" s="36" t="s">
        <v>38</v>
      </c>
      <c r="D13" s="32" t="s">
        <v>16</v>
      </c>
      <c r="E13" s="35">
        <v>1</v>
      </c>
    </row>
    <row r="14" spans="1:5" s="2" customFormat="1" ht="29.25" customHeight="1">
      <c r="A14" s="25">
        <v>9</v>
      </c>
      <c r="B14" s="26" t="s">
        <v>28</v>
      </c>
      <c r="C14" s="36" t="s">
        <v>39</v>
      </c>
      <c r="D14" s="32" t="s">
        <v>16</v>
      </c>
      <c r="E14" s="35">
        <v>1</v>
      </c>
    </row>
    <row r="15" spans="1:5" s="2" customFormat="1" ht="25.5" customHeight="1">
      <c r="A15" s="25">
        <v>10</v>
      </c>
      <c r="B15" s="30" t="s">
        <v>30</v>
      </c>
      <c r="C15" s="37"/>
      <c r="D15" s="38" t="s">
        <v>31</v>
      </c>
      <c r="E15" s="38">
        <v>1</v>
      </c>
    </row>
    <row r="16" spans="1:5" ht="40.5" customHeight="1">
      <c r="A16" s="39" t="s">
        <v>40</v>
      </c>
      <c r="B16" s="40"/>
      <c r="C16" s="41"/>
      <c r="D16" s="41"/>
      <c r="E16" s="41"/>
    </row>
    <row r="17" spans="1:5" ht="33" customHeight="1">
      <c r="A17" s="42" t="s">
        <v>1</v>
      </c>
      <c r="B17" s="42" t="s">
        <v>41</v>
      </c>
      <c r="C17" s="42" t="s">
        <v>42</v>
      </c>
      <c r="D17" s="43" t="s">
        <v>5</v>
      </c>
      <c r="E17" s="43" t="s">
        <v>4</v>
      </c>
    </row>
    <row r="18" spans="1:5" ht="100.5" customHeight="1">
      <c r="A18" s="44">
        <v>1</v>
      </c>
      <c r="B18" s="45" t="s">
        <v>43</v>
      </c>
      <c r="C18" s="46" t="s">
        <v>44</v>
      </c>
      <c r="D18" s="44" t="s">
        <v>45</v>
      </c>
      <c r="E18" s="44">
        <v>2</v>
      </c>
    </row>
    <row r="19" spans="1:5" ht="96">
      <c r="A19" s="47">
        <v>2</v>
      </c>
      <c r="B19" s="45" t="s">
        <v>43</v>
      </c>
      <c r="C19" s="48" t="s">
        <v>46</v>
      </c>
      <c r="D19" s="44" t="s">
        <v>45</v>
      </c>
      <c r="E19" s="44">
        <v>6</v>
      </c>
    </row>
    <row r="20" spans="1:5" ht="96">
      <c r="A20" s="47">
        <v>3</v>
      </c>
      <c r="B20" s="45" t="s">
        <v>43</v>
      </c>
      <c r="C20" s="48" t="s">
        <v>46</v>
      </c>
      <c r="D20" s="44" t="s">
        <v>45</v>
      </c>
      <c r="E20" s="44">
        <v>2</v>
      </c>
    </row>
    <row r="21" spans="1:5" ht="60">
      <c r="A21" s="47">
        <v>4</v>
      </c>
      <c r="B21" s="45" t="s">
        <v>47</v>
      </c>
      <c r="C21" s="48" t="s">
        <v>48</v>
      </c>
      <c r="D21" s="44" t="s">
        <v>16</v>
      </c>
      <c r="E21" s="44">
        <v>2</v>
      </c>
    </row>
    <row r="22" spans="1:5" ht="60">
      <c r="A22" s="47">
        <v>5</v>
      </c>
      <c r="B22" s="45" t="s">
        <v>49</v>
      </c>
      <c r="C22" s="48" t="s">
        <v>50</v>
      </c>
      <c r="D22" s="44" t="s">
        <v>16</v>
      </c>
      <c r="E22" s="44">
        <v>1</v>
      </c>
    </row>
    <row r="23" spans="1:5" ht="84">
      <c r="A23" s="47">
        <v>6</v>
      </c>
      <c r="B23" s="49" t="s">
        <v>51</v>
      </c>
      <c r="C23" s="50" t="s">
        <v>52</v>
      </c>
      <c r="D23" s="51" t="s">
        <v>16</v>
      </c>
      <c r="E23" s="51">
        <v>1</v>
      </c>
    </row>
    <row r="24" spans="1:5" ht="96">
      <c r="A24" s="47">
        <v>7</v>
      </c>
      <c r="B24" s="49" t="s">
        <v>53</v>
      </c>
      <c r="C24" s="52" t="s">
        <v>54</v>
      </c>
      <c r="D24" s="51" t="s">
        <v>16</v>
      </c>
      <c r="E24" s="51">
        <v>1</v>
      </c>
    </row>
    <row r="25" spans="1:5" ht="51" customHeight="1">
      <c r="A25" s="47">
        <v>8</v>
      </c>
      <c r="B25" s="49" t="s">
        <v>55</v>
      </c>
      <c r="C25" s="45" t="s">
        <v>56</v>
      </c>
      <c r="D25" s="51" t="s">
        <v>16</v>
      </c>
      <c r="E25" s="51">
        <v>1</v>
      </c>
    </row>
    <row r="26" spans="1:5" ht="96">
      <c r="A26" s="47">
        <v>9</v>
      </c>
      <c r="B26" s="49" t="s">
        <v>57</v>
      </c>
      <c r="C26" s="50" t="s">
        <v>58</v>
      </c>
      <c r="D26" s="51" t="s">
        <v>59</v>
      </c>
      <c r="E26" s="51">
        <v>1</v>
      </c>
    </row>
    <row r="27" spans="1:5" ht="96">
      <c r="A27" s="47">
        <v>10</v>
      </c>
      <c r="B27" s="49" t="s">
        <v>60</v>
      </c>
      <c r="C27" s="50" t="s">
        <v>58</v>
      </c>
      <c r="D27" s="51" t="s">
        <v>59</v>
      </c>
      <c r="E27" s="51">
        <v>1</v>
      </c>
    </row>
    <row r="28" spans="1:5" ht="48">
      <c r="A28" s="47">
        <v>11</v>
      </c>
      <c r="B28" s="49" t="s">
        <v>61</v>
      </c>
      <c r="C28" s="45" t="s">
        <v>62</v>
      </c>
      <c r="D28" s="51" t="s">
        <v>59</v>
      </c>
      <c r="E28" s="51">
        <v>10</v>
      </c>
    </row>
    <row r="29" spans="1:5" ht="64.5" customHeight="1">
      <c r="A29" s="47">
        <v>12</v>
      </c>
      <c r="B29" s="45" t="s">
        <v>63</v>
      </c>
      <c r="C29" s="50" t="s">
        <v>64</v>
      </c>
      <c r="D29" s="51" t="s">
        <v>16</v>
      </c>
      <c r="E29" s="51">
        <v>2</v>
      </c>
    </row>
    <row r="30" spans="1:5" ht="42" customHeight="1">
      <c r="A30" s="47">
        <v>13</v>
      </c>
      <c r="B30" s="49" t="s">
        <v>65</v>
      </c>
      <c r="C30" s="53" t="s">
        <v>66</v>
      </c>
      <c r="D30" s="51" t="s">
        <v>59</v>
      </c>
      <c r="E30" s="51">
        <v>1</v>
      </c>
    </row>
    <row r="31" spans="1:5" ht="204">
      <c r="A31" s="47">
        <v>14</v>
      </c>
      <c r="B31" s="49" t="s">
        <v>67</v>
      </c>
      <c r="C31" s="53" t="s">
        <v>68</v>
      </c>
      <c r="D31" s="51" t="s">
        <v>16</v>
      </c>
      <c r="E31" s="51">
        <v>1</v>
      </c>
    </row>
    <row r="32" spans="1:5" ht="27" customHeight="1">
      <c r="A32" s="47">
        <v>15</v>
      </c>
      <c r="B32" s="54" t="s">
        <v>69</v>
      </c>
      <c r="C32" s="53" t="s">
        <v>70</v>
      </c>
      <c r="D32" s="55" t="s">
        <v>16</v>
      </c>
      <c r="E32" s="55">
        <v>24</v>
      </c>
    </row>
    <row r="33" spans="1:5" ht="48">
      <c r="A33" s="47">
        <v>16</v>
      </c>
      <c r="B33" s="49" t="s">
        <v>71</v>
      </c>
      <c r="C33" s="53" t="s">
        <v>72</v>
      </c>
      <c r="D33" s="51" t="s">
        <v>59</v>
      </c>
      <c r="E33" s="51">
        <v>1</v>
      </c>
    </row>
    <row r="34" spans="1:5" ht="27" customHeight="1">
      <c r="A34" s="47">
        <v>17</v>
      </c>
      <c r="B34" s="49" t="s">
        <v>73</v>
      </c>
      <c r="C34" s="53" t="s">
        <v>74</v>
      </c>
      <c r="D34" s="51" t="s">
        <v>75</v>
      </c>
      <c r="E34" s="51">
        <v>1</v>
      </c>
    </row>
    <row r="35" spans="1:5" ht="24" customHeight="1">
      <c r="A35" s="47">
        <v>18</v>
      </c>
      <c r="B35" s="49" t="s">
        <v>76</v>
      </c>
      <c r="C35" s="56" t="s">
        <v>77</v>
      </c>
      <c r="D35" s="51" t="s">
        <v>59</v>
      </c>
      <c r="E35" s="51">
        <v>10</v>
      </c>
    </row>
    <row r="36" spans="1:5" ht="27" customHeight="1">
      <c r="A36" s="47">
        <v>19</v>
      </c>
      <c r="B36" s="49" t="s">
        <v>78</v>
      </c>
      <c r="C36" s="56" t="s">
        <v>79</v>
      </c>
      <c r="D36" s="51" t="s">
        <v>59</v>
      </c>
      <c r="E36" s="51">
        <v>4</v>
      </c>
    </row>
    <row r="37" spans="1:5" ht="24.75" customHeight="1">
      <c r="A37" s="47">
        <v>20</v>
      </c>
      <c r="B37" s="49" t="s">
        <v>80</v>
      </c>
      <c r="C37" s="56" t="s">
        <v>81</v>
      </c>
      <c r="D37" s="51" t="s">
        <v>75</v>
      </c>
      <c r="E37" s="51">
        <v>1</v>
      </c>
    </row>
    <row r="38" spans="1:5" ht="36">
      <c r="A38" s="47">
        <v>21</v>
      </c>
      <c r="B38" s="49" t="s">
        <v>82</v>
      </c>
      <c r="C38" s="57" t="s">
        <v>83</v>
      </c>
      <c r="D38" s="51" t="s">
        <v>75</v>
      </c>
      <c r="E38" s="51">
        <v>1</v>
      </c>
    </row>
    <row r="39" spans="1:5" ht="42" customHeight="1">
      <c r="A39" s="58" t="s">
        <v>84</v>
      </c>
      <c r="B39" s="59"/>
      <c r="C39" s="58"/>
      <c r="D39" s="58"/>
      <c r="E39" s="58"/>
    </row>
    <row r="40" spans="1:5" ht="24">
      <c r="A40" s="42" t="s">
        <v>1</v>
      </c>
      <c r="B40" s="42" t="s">
        <v>41</v>
      </c>
      <c r="C40" s="42" t="s">
        <v>42</v>
      </c>
      <c r="D40" s="43" t="s">
        <v>5</v>
      </c>
      <c r="E40" s="43" t="s">
        <v>4</v>
      </c>
    </row>
    <row r="41" spans="1:5" ht="60.75" customHeight="1">
      <c r="A41" s="60">
        <v>1</v>
      </c>
      <c r="B41" s="61" t="s">
        <v>85</v>
      </c>
      <c r="C41" s="61" t="s">
        <v>86</v>
      </c>
      <c r="D41" s="62" t="s">
        <v>45</v>
      </c>
      <c r="E41" s="62">
        <v>80</v>
      </c>
    </row>
    <row r="42" spans="1:5" ht="297" customHeight="1">
      <c r="A42" s="60">
        <v>2</v>
      </c>
      <c r="B42" s="63" t="s">
        <v>87</v>
      </c>
      <c r="C42" s="64" t="s">
        <v>88</v>
      </c>
      <c r="D42" s="62" t="s">
        <v>16</v>
      </c>
      <c r="E42" s="62">
        <v>1</v>
      </c>
    </row>
    <row r="43" spans="1:5" ht="117.75" customHeight="1">
      <c r="A43" s="60">
        <v>3</v>
      </c>
      <c r="B43" s="61" t="s">
        <v>89</v>
      </c>
      <c r="C43" s="65" t="s">
        <v>90</v>
      </c>
      <c r="D43" s="62" t="s">
        <v>16</v>
      </c>
      <c r="E43" s="62">
        <v>1</v>
      </c>
    </row>
    <row r="44" spans="1:5" ht="108.75" customHeight="1">
      <c r="A44" s="60">
        <v>4</v>
      </c>
      <c r="B44" s="61" t="s">
        <v>91</v>
      </c>
      <c r="C44" s="63" t="s">
        <v>92</v>
      </c>
      <c r="D44" s="62" t="s">
        <v>93</v>
      </c>
      <c r="E44" s="62">
        <v>1</v>
      </c>
    </row>
    <row r="45" spans="1:5" ht="54.75" customHeight="1">
      <c r="A45" s="60">
        <v>5</v>
      </c>
      <c r="B45" s="66" t="s">
        <v>94</v>
      </c>
      <c r="C45" s="66" t="s">
        <v>95</v>
      </c>
      <c r="D45" s="62" t="s">
        <v>96</v>
      </c>
      <c r="E45" s="62">
        <v>1</v>
      </c>
    </row>
    <row r="46" spans="1:5" ht="57" customHeight="1">
      <c r="A46" s="60">
        <v>6</v>
      </c>
      <c r="B46" s="61" t="s">
        <v>97</v>
      </c>
      <c r="C46" s="66" t="s">
        <v>98</v>
      </c>
      <c r="D46" s="62" t="s">
        <v>93</v>
      </c>
      <c r="E46" s="62">
        <v>1</v>
      </c>
    </row>
    <row r="47" spans="1:5" ht="27.75" customHeight="1">
      <c r="A47" s="60">
        <v>7</v>
      </c>
      <c r="B47" s="61" t="s">
        <v>99</v>
      </c>
      <c r="C47" s="67" t="s">
        <v>100</v>
      </c>
      <c r="D47" s="62" t="s">
        <v>101</v>
      </c>
      <c r="E47" s="62">
        <v>8</v>
      </c>
    </row>
  </sheetData>
  <sheetProtection/>
  <mergeCells count="9">
    <mergeCell ref="A1:E1"/>
    <mergeCell ref="A2:E2"/>
    <mergeCell ref="A16:E16"/>
    <mergeCell ref="A39:E39"/>
    <mergeCell ref="A4:A6"/>
    <mergeCell ref="B4:B6"/>
    <mergeCell ref="C4:C6"/>
    <mergeCell ref="D4:D6"/>
    <mergeCell ref="E4:E6"/>
  </mergeCells>
  <printOptions/>
  <pageMargins left="0.31496062992125984" right="0.31496062992125984"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任丽</cp:lastModifiedBy>
  <cp:lastPrinted>2014-04-17T11:02:01Z</cp:lastPrinted>
  <dcterms:created xsi:type="dcterms:W3CDTF">1996-12-17T01:32:42Z</dcterms:created>
  <dcterms:modified xsi:type="dcterms:W3CDTF">2019-10-18T08:26:52Z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