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4000万预算" sheetId="1" r:id="rId1"/>
  </sheets>
  <definedNames>
    <definedName name="_xlnm._FilterDatabase" localSheetId="0" hidden="1">'4000万预算'!$A$3:$IR$35</definedName>
    <definedName name="_xlnm.Print_Titles" localSheetId="0">'4000万预算'!$1:$1</definedName>
  </definedNames>
  <calcPr calcId="144525"/>
</workbook>
</file>

<file path=xl/sharedStrings.xml><?xml version="1.0" encoding="utf-8"?>
<sst xmlns="http://schemas.openxmlformats.org/spreadsheetml/2006/main" count="88" uniqueCount="50">
  <si>
    <t>托克逊县人民医院使用中央财政贴息贷款更新改造医疗设备项目
采购清单</t>
  </si>
  <si>
    <t>备注：采购清单内序号（4、5、6、7、8、17、19、20、21、22、23、24、25、26、28、31）的医疗设备在获取招标文件时须提供中华人民共和国医疗器械注册证</t>
  </si>
  <si>
    <t>序号</t>
  </si>
  <si>
    <t>设备设施名称</t>
  </si>
  <si>
    <t>单价（元）</t>
  </si>
  <si>
    <t>数量</t>
  </si>
  <si>
    <t>金额（元）</t>
  </si>
  <si>
    <t>安装科室</t>
  </si>
  <si>
    <t>是否提供医疗器械注册证</t>
  </si>
  <si>
    <t>手术室净化机组</t>
  </si>
  <si>
    <t>手术室</t>
  </si>
  <si>
    <t>双臂外科塔</t>
  </si>
  <si>
    <t>单臂麻醉塔</t>
  </si>
  <si>
    <t>手术无影灯</t>
  </si>
  <si>
    <t>是</t>
  </si>
  <si>
    <t>手术无影灯+中置摄像</t>
  </si>
  <si>
    <t>手术无影灯+中置摄像+显示屏支臂</t>
  </si>
  <si>
    <t>电动手术床</t>
  </si>
  <si>
    <t>单床位医疗柱</t>
  </si>
  <si>
    <t>复苏室</t>
  </si>
  <si>
    <t>干湿分离吊桥</t>
  </si>
  <si>
    <t>ICU</t>
  </si>
  <si>
    <t>干湿合一吊桥（双吊箱）</t>
  </si>
  <si>
    <t>CCU</t>
  </si>
  <si>
    <t>干湿合一吊桥（单吊箱）</t>
  </si>
  <si>
    <t>医疗柱（1拖2）</t>
  </si>
  <si>
    <t>NICU</t>
  </si>
  <si>
    <t>水处理系统</t>
  </si>
  <si>
    <t>供应室</t>
  </si>
  <si>
    <t>酸性氧化电位水生成器</t>
  </si>
  <si>
    <t>脉动真空清洗消毒器</t>
  </si>
  <si>
    <t>多功能清洗中心</t>
  </si>
  <si>
    <t>医用干燥柜</t>
  </si>
  <si>
    <t>快速式全自动清洗消毒器</t>
  </si>
  <si>
    <t>真空干燥柜</t>
  </si>
  <si>
    <t>脉动真空灭菌器</t>
  </si>
  <si>
    <t>洁净电热蒸汽发生器</t>
  </si>
  <si>
    <t>低温等离子灭菌器</t>
  </si>
  <si>
    <t>台式灭菌器</t>
  </si>
  <si>
    <t>低温甲醛灭菌器</t>
  </si>
  <si>
    <t>中心供氧设备、呼叫系统、负压吸引设备、中心空气系统、终端设备带系统、集中监控系统以及气体汇流排</t>
  </si>
  <si>
    <t>全院</t>
  </si>
  <si>
    <t>高压氧舱</t>
  </si>
  <si>
    <t>血液配液系统、水处理系统及热消毒系统</t>
  </si>
  <si>
    <t>血透室</t>
  </si>
  <si>
    <t>放射科DSA净化机组</t>
  </si>
  <si>
    <t>基础设施</t>
  </si>
  <si>
    <t>内镜清洗设备</t>
  </si>
  <si>
    <t>内镜中心</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</si>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</sst>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5">
    <font>
      <sz val="12"/>
      <name val="宋体"/>
      <charset val="134"/>
    </font>
    <font>
      <b/>
      <sz val="16"/>
      <name val="仿宋_GB2312"/>
      <charset val="134"/>
    </font>
    <font>
      <b/>
      <sz val="12"/>
      <name val="仿宋_GB2312"/>
      <charset val="134"/>
    </font>
    <font>
      <sz val="14"/>
      <name val="仿宋_GB2312"/>
      <charset val="134"/>
    </font>
    <font>
      <sz val="12"/>
      <name val="宋体"/>
      <charset val="134"/>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theme="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sz val="11"/>
      <color rgb="FF3F3F76"/>
      <name val="宋体"/>
      <charset val="0"/>
      <scheme val="minor"/>
    </font>
    <font>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18" fillId="14" borderId="0" applyNumberFormat="0" applyBorder="0" applyAlignment="0" applyProtection="0">
      <alignment vertical="center"/>
    </xf>
    <xf numFmtId="0" fontId="17" fillId="8" borderId="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8" fillId="12" borderId="0" applyNumberFormat="0" applyBorder="0" applyAlignment="0" applyProtection="0">
      <alignment vertical="center"/>
    </xf>
    <xf numFmtId="0" fontId="9" fillId="2" borderId="0" applyNumberFormat="0" applyBorder="0" applyAlignment="0" applyProtection="0">
      <alignment vertical="center"/>
    </xf>
    <xf numFmtId="43" fontId="5" fillId="0" borderId="0" applyFont="0" applyFill="0" applyBorder="0" applyAlignment="0" applyProtection="0">
      <alignment vertical="center"/>
    </xf>
    <xf numFmtId="0" fontId="12" fillId="17" borderId="0" applyNumberFormat="0" applyBorder="0" applyAlignment="0" applyProtection="0">
      <alignment vertical="center"/>
    </xf>
    <xf numFmtId="0" fontId="15" fillId="0" borderId="0" applyNumberFormat="0" applyFill="0" applyBorder="0" applyAlignment="0" applyProtection="0">
      <alignment vertical="center"/>
    </xf>
    <xf numFmtId="9" fontId="5" fillId="0" borderId="0" applyFont="0" applyFill="0" applyBorder="0" applyAlignment="0" applyProtection="0">
      <alignment vertical="center"/>
    </xf>
    <xf numFmtId="0" fontId="8" fillId="0" borderId="0" applyNumberFormat="0" applyFill="0" applyBorder="0" applyAlignment="0" applyProtection="0">
      <alignment vertical="center"/>
    </xf>
    <xf numFmtId="0" fontId="5" fillId="4" borderId="3" applyNumberFormat="0" applyFont="0" applyAlignment="0" applyProtection="0">
      <alignment vertical="center"/>
    </xf>
    <xf numFmtId="0" fontId="12" fillId="20" borderId="0" applyNumberFormat="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1" fillId="0" borderId="2" applyNumberFormat="0" applyFill="0" applyAlignment="0" applyProtection="0">
      <alignment vertical="center"/>
    </xf>
    <xf numFmtId="0" fontId="20" fillId="0" borderId="2" applyNumberFormat="0" applyFill="0" applyAlignment="0" applyProtection="0">
      <alignment vertical="center"/>
    </xf>
    <xf numFmtId="0" fontId="12" fillId="22" borderId="0" applyNumberFormat="0" applyBorder="0" applyAlignment="0" applyProtection="0">
      <alignment vertical="center"/>
    </xf>
    <xf numFmtId="0" fontId="7" fillId="0" borderId="5" applyNumberFormat="0" applyFill="0" applyAlignment="0" applyProtection="0">
      <alignment vertical="center"/>
    </xf>
    <xf numFmtId="0" fontId="12" fillId="25" borderId="0" applyNumberFormat="0" applyBorder="0" applyAlignment="0" applyProtection="0">
      <alignment vertical="center"/>
    </xf>
    <xf numFmtId="0" fontId="13" fillId="6" borderId="4" applyNumberFormat="0" applyAlignment="0" applyProtection="0">
      <alignment vertical="center"/>
    </xf>
    <xf numFmtId="0" fontId="22" fillId="6" borderId="7" applyNumberFormat="0" applyAlignment="0" applyProtection="0">
      <alignment vertical="center"/>
    </xf>
    <xf numFmtId="0" fontId="16" fillId="7" borderId="6" applyNumberFormat="0" applyAlignment="0" applyProtection="0">
      <alignment vertical="center"/>
    </xf>
    <xf numFmtId="0" fontId="18" fillId="21" borderId="0" applyNumberFormat="0" applyBorder="0" applyAlignment="0" applyProtection="0">
      <alignment vertical="center"/>
    </xf>
    <xf numFmtId="0" fontId="12" fillId="16" borderId="0" applyNumberFormat="0" applyBorder="0" applyAlignment="0" applyProtection="0">
      <alignment vertical="center"/>
    </xf>
    <xf numFmtId="0" fontId="19" fillId="0" borderId="8" applyNumberFormat="0" applyFill="0" applyAlignment="0" applyProtection="0">
      <alignment vertical="center"/>
    </xf>
    <xf numFmtId="0" fontId="23" fillId="0" borderId="9" applyNumberFormat="0" applyFill="0" applyAlignment="0" applyProtection="0">
      <alignment vertical="center"/>
    </xf>
    <xf numFmtId="0" fontId="24" fillId="27" borderId="0" applyNumberFormat="0" applyBorder="0" applyAlignment="0" applyProtection="0">
      <alignment vertical="center"/>
    </xf>
    <xf numFmtId="0" fontId="10" fillId="3" borderId="0" applyNumberFormat="0" applyBorder="0" applyAlignment="0" applyProtection="0">
      <alignment vertical="center"/>
    </xf>
    <xf numFmtId="0" fontId="18" fillId="24" borderId="0" applyNumberFormat="0" applyBorder="0" applyAlignment="0" applyProtection="0">
      <alignment vertical="center"/>
    </xf>
    <xf numFmtId="0" fontId="12" fillId="5" borderId="0" applyNumberFormat="0" applyBorder="0" applyAlignment="0" applyProtection="0">
      <alignment vertical="center"/>
    </xf>
    <xf numFmtId="0" fontId="18" fillId="9" borderId="0" applyNumberFormat="0" applyBorder="0" applyAlignment="0" applyProtection="0">
      <alignment vertical="center"/>
    </xf>
    <xf numFmtId="0" fontId="18" fillId="26" borderId="0" applyNumberFormat="0" applyBorder="0" applyAlignment="0" applyProtection="0">
      <alignment vertical="center"/>
    </xf>
    <xf numFmtId="0" fontId="18" fillId="30" borderId="0" applyNumberFormat="0" applyBorder="0" applyAlignment="0" applyProtection="0">
      <alignment vertical="center"/>
    </xf>
    <xf numFmtId="0" fontId="18" fillId="23" borderId="0" applyNumberFormat="0" applyBorder="0" applyAlignment="0" applyProtection="0">
      <alignment vertical="center"/>
    </xf>
    <xf numFmtId="0" fontId="12" fillId="19" borderId="0" applyNumberFormat="0" applyBorder="0" applyAlignment="0" applyProtection="0">
      <alignment vertical="center"/>
    </xf>
    <xf numFmtId="0" fontId="12" fillId="11" borderId="0" applyNumberFormat="0" applyBorder="0" applyAlignment="0" applyProtection="0">
      <alignment vertical="center"/>
    </xf>
    <xf numFmtId="0" fontId="18" fillId="29" borderId="0" applyNumberFormat="0" applyBorder="0" applyAlignment="0" applyProtection="0">
      <alignment vertical="center"/>
    </xf>
    <xf numFmtId="0" fontId="18" fillId="28" borderId="0" applyNumberFormat="0" applyBorder="0" applyAlignment="0" applyProtection="0">
      <alignment vertical="center"/>
    </xf>
    <xf numFmtId="0" fontId="12" fillId="10" borderId="0" applyNumberFormat="0" applyBorder="0" applyAlignment="0" applyProtection="0">
      <alignment vertical="center"/>
    </xf>
    <xf numFmtId="0" fontId="18" fillId="32"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8" fillId="31" borderId="0" applyNumberFormat="0" applyBorder="0" applyAlignment="0" applyProtection="0">
      <alignment vertical="center"/>
    </xf>
    <xf numFmtId="0" fontId="12" fillId="15" borderId="0" applyNumberFormat="0" applyBorder="0" applyAlignment="0" applyProtection="0">
      <alignment vertical="center"/>
    </xf>
  </cellStyleXfs>
  <cellXfs count="20">
    <xf numFmtId="0" fontId="0" fillId="0" borderId="0" xfId="0">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ont="1" applyFill="1" applyAlignment="1">
      <alignment horizontal="center" vertical="center"/>
    </xf>
    <xf numFmtId="176" fontId="0" fillId="0" borderId="0" xfId="0" applyNumberFormat="1" applyFill="1" applyAlignment="1">
      <alignment horizontal="center" vertical="center"/>
    </xf>
    <xf numFmtId="0" fontId="0" fillId="0" borderId="0" xfId="0" applyNumberFormat="1" applyFill="1" applyAlignment="1">
      <alignment horizontal="center" vertical="center"/>
    </xf>
    <xf numFmtId="176" fontId="0" fillId="0" borderId="0" xfId="0" applyNumberFormat="1" applyFill="1" applyAlignment="1">
      <alignment horizontal="right" vertical="center"/>
    </xf>
    <xf numFmtId="0" fontId="0" fillId="0" borderId="0" xfId="0" applyFill="1" applyAlignment="1">
      <alignment horizontal="left" vertical="center"/>
    </xf>
    <xf numFmtId="0" fontId="0" fillId="0" borderId="0" xfId="0"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5"/>
  <sheetViews>
    <sheetView tabSelected="1" workbookViewId="0">
      <pane ySplit="3" topLeftCell="A4" activePane="bottomLeft" state="frozen"/>
      <selection/>
      <selection pane="bottomLeft" activeCell="L9" sqref="L9"/>
    </sheetView>
  </sheetViews>
  <sheetFormatPr defaultColWidth="9" defaultRowHeight="15.6" outlineLevelCol="6"/>
  <cols>
    <col min="1" max="1" width="7.3" style="2" customWidth="1"/>
    <col min="2" max="2" width="23" style="3" customWidth="1"/>
    <col min="3" max="3" width="15" style="4" customWidth="1"/>
    <col min="4" max="4" width="9" style="5"/>
    <col min="5" max="5" width="14.3" style="6" customWidth="1"/>
    <col min="6" max="6" width="12.625" style="7" customWidth="1"/>
    <col min="7" max="7" width="17" style="2" customWidth="1"/>
    <col min="8" max="252" width="9" style="2"/>
    <col min="253" max="16384" width="9" style="8"/>
  </cols>
  <sheetData>
    <row r="1" ht="53" customHeight="1" spans="1:7">
      <c r="A1" s="9" t="s">
        <v>0</v>
      </c>
      <c r="B1" s="9"/>
      <c r="C1" s="9"/>
      <c r="D1" s="9"/>
      <c r="E1" s="9"/>
      <c r="F1" s="9"/>
      <c r="G1" s="9"/>
    </row>
    <row r="2" customFormat="1" ht="48" customHeight="1" spans="1:7">
      <c r="A2" s="10" t="s">
        <v>1</v>
      </c>
      <c r="B2" s="11"/>
      <c r="C2" s="10"/>
      <c r="D2" s="10"/>
      <c r="E2" s="10"/>
      <c r="F2" s="10"/>
      <c r="G2" s="10"/>
    </row>
    <row r="3" s="1" customFormat="1" ht="32" customHeight="1" spans="1:7">
      <c r="A3" s="12" t="s">
        <v>2</v>
      </c>
      <c r="B3" s="12" t="s">
        <v>3</v>
      </c>
      <c r="C3" s="13" t="s">
        <v>4</v>
      </c>
      <c r="D3" s="14" t="s">
        <v>5</v>
      </c>
      <c r="E3" s="13" t="s">
        <v>6</v>
      </c>
      <c r="F3" s="12" t="s">
        <v>7</v>
      </c>
      <c r="G3" s="15" t="s">
        <v>8</v>
      </c>
    </row>
    <row r="4" s="1" customFormat="1" ht="32" customHeight="1" spans="1:7">
      <c r="A4" s="16">
        <v>1</v>
      </c>
      <c r="B4" s="16" t="s">
        <v>9</v>
      </c>
      <c r="C4" s="17"/>
      <c r="D4" s="18">
        <v>10</v>
      </c>
      <c r="E4" s="17">
        <f>C4*D4</f>
        <v>0</v>
      </c>
      <c r="F4" s="16" t="s">
        <v>10</v>
      </c>
      <c r="G4" s="16"/>
    </row>
    <row r="5" s="1" customFormat="1" ht="32" customHeight="1" spans="1:7">
      <c r="A5" s="16">
        <v>2</v>
      </c>
      <c r="B5" s="16" t="s">
        <v>11</v>
      </c>
      <c r="C5" s="17"/>
      <c r="D5" s="18">
        <v>10</v>
      </c>
      <c r="E5" s="17">
        <f>C5*D5</f>
        <v>0</v>
      </c>
      <c r="F5" s="16" t="s">
        <v>10</v>
      </c>
      <c r="G5" s="16"/>
    </row>
    <row r="6" s="1" customFormat="1" ht="32" customHeight="1" spans="1:7">
      <c r="A6" s="16">
        <v>3</v>
      </c>
      <c r="B6" s="16" t="s">
        <v>12</v>
      </c>
      <c r="C6" s="17"/>
      <c r="D6" s="18">
        <v>10</v>
      </c>
      <c r="E6" s="17">
        <f>C6*D6</f>
        <v>0</v>
      </c>
      <c r="F6" s="16" t="s">
        <v>10</v>
      </c>
      <c r="G6" s="16"/>
    </row>
    <row r="7" s="1" customFormat="1" ht="32" customHeight="1" spans="1:7">
      <c r="A7" s="16">
        <v>4</v>
      </c>
      <c r="B7" s="16" t="s">
        <v>13</v>
      </c>
      <c r="C7" s="17"/>
      <c r="D7" s="18">
        <v>8</v>
      </c>
      <c r="E7" s="17">
        <f>C7*D7</f>
        <v>0</v>
      </c>
      <c r="F7" s="16" t="s">
        <v>10</v>
      </c>
      <c r="G7" s="16" t="s">
        <v>14</v>
      </c>
    </row>
    <row r="8" s="1" customFormat="1" ht="47" customHeight="1" spans="1:7">
      <c r="A8" s="16">
        <v>5</v>
      </c>
      <c r="B8" s="16" t="s">
        <v>15</v>
      </c>
      <c r="C8" s="17"/>
      <c r="D8" s="18">
        <v>1</v>
      </c>
      <c r="E8" s="17">
        <f>D8*C8</f>
        <v>0</v>
      </c>
      <c r="F8" s="16" t="s">
        <v>10</v>
      </c>
      <c r="G8" s="16" t="s">
        <v>14</v>
      </c>
    </row>
    <row r="9" s="1" customFormat="1" ht="44" customHeight="1" spans="1:7">
      <c r="A9" s="16">
        <v>6</v>
      </c>
      <c r="B9" s="16" t="s">
        <v>16</v>
      </c>
      <c r="C9" s="17"/>
      <c r="D9" s="18">
        <v>1</v>
      </c>
      <c r="E9" s="17">
        <f>D9*C9</f>
        <v>0</v>
      </c>
      <c r="F9" s="16" t="s">
        <v>10</v>
      </c>
      <c r="G9" s="16" t="s">
        <v>14</v>
      </c>
    </row>
    <row r="10" s="1" customFormat="1" ht="32" customHeight="1" spans="1:7">
      <c r="A10" s="16">
        <v>7</v>
      </c>
      <c r="B10" s="16" t="s">
        <v>17</v>
      </c>
      <c r="C10" s="17"/>
      <c r="D10" s="18">
        <v>4</v>
      </c>
      <c r="E10" s="17">
        <f t="shared" ref="E10:E32" si="0">C10*D10</f>
        <v>0</v>
      </c>
      <c r="F10" s="16" t="s">
        <v>10</v>
      </c>
      <c r="G10" s="16" t="s">
        <v>14</v>
      </c>
    </row>
    <row r="11" s="1" customFormat="1" ht="32" customHeight="1" spans="1:7">
      <c r="A11" s="16">
        <v>8</v>
      </c>
      <c r="B11" s="16" t="s">
        <v>17</v>
      </c>
      <c r="C11" s="17"/>
      <c r="D11" s="18">
        <v>1</v>
      </c>
      <c r="E11" s="17">
        <f t="shared" si="0"/>
        <v>0</v>
      </c>
      <c r="F11" s="16" t="s">
        <v>10</v>
      </c>
      <c r="G11" s="16" t="s">
        <v>14</v>
      </c>
    </row>
    <row r="12" s="1" customFormat="1" ht="32" customHeight="1" spans="1:7">
      <c r="A12" s="16">
        <v>9</v>
      </c>
      <c r="B12" s="16" t="s">
        <v>18</v>
      </c>
      <c r="C12" s="17"/>
      <c r="D12" s="18">
        <v>4</v>
      </c>
      <c r="E12" s="17">
        <f t="shared" si="0"/>
        <v>0</v>
      </c>
      <c r="F12" s="16" t="s">
        <v>19</v>
      </c>
      <c r="G12" s="16"/>
    </row>
    <row r="13" s="1" customFormat="1" ht="32" customHeight="1" spans="1:7">
      <c r="A13" s="16">
        <v>10</v>
      </c>
      <c r="B13" s="16" t="s">
        <v>20</v>
      </c>
      <c r="C13" s="17"/>
      <c r="D13" s="18">
        <v>38</v>
      </c>
      <c r="E13" s="17">
        <f t="shared" si="0"/>
        <v>0</v>
      </c>
      <c r="F13" s="16" t="s">
        <v>21</v>
      </c>
      <c r="G13" s="16"/>
    </row>
    <row r="14" s="1" customFormat="1" ht="32" customHeight="1" spans="1:7">
      <c r="A14" s="16">
        <v>11</v>
      </c>
      <c r="B14" s="16" t="s">
        <v>11</v>
      </c>
      <c r="C14" s="17"/>
      <c r="D14" s="18">
        <v>4</v>
      </c>
      <c r="E14" s="17">
        <f t="shared" si="0"/>
        <v>0</v>
      </c>
      <c r="F14" s="16" t="s">
        <v>21</v>
      </c>
      <c r="G14" s="16"/>
    </row>
    <row r="15" s="1" customFormat="1" ht="32" customHeight="1" spans="1:7">
      <c r="A15" s="16">
        <v>12</v>
      </c>
      <c r="B15" s="16" t="s">
        <v>22</v>
      </c>
      <c r="C15" s="17"/>
      <c r="D15" s="18">
        <v>4</v>
      </c>
      <c r="E15" s="17">
        <f t="shared" si="0"/>
        <v>0</v>
      </c>
      <c r="F15" s="16" t="s">
        <v>23</v>
      </c>
      <c r="G15" s="16"/>
    </row>
    <row r="16" s="1" customFormat="1" ht="32" customHeight="1" spans="1:7">
      <c r="A16" s="16">
        <v>13</v>
      </c>
      <c r="B16" s="16" t="s">
        <v>24</v>
      </c>
      <c r="C16" s="17"/>
      <c r="D16" s="18">
        <v>3</v>
      </c>
      <c r="E16" s="17">
        <f t="shared" si="0"/>
        <v>0</v>
      </c>
      <c r="F16" s="16" t="s">
        <v>23</v>
      </c>
      <c r="G16" s="16"/>
    </row>
    <row r="17" s="1" customFormat="1" ht="32" customHeight="1" spans="1:7">
      <c r="A17" s="16">
        <v>14</v>
      </c>
      <c r="B17" s="16" t="s">
        <v>25</v>
      </c>
      <c r="C17" s="17"/>
      <c r="D17" s="18">
        <v>6</v>
      </c>
      <c r="E17" s="17">
        <f t="shared" si="0"/>
        <v>0</v>
      </c>
      <c r="F17" s="16" t="s">
        <v>26</v>
      </c>
      <c r="G17" s="16"/>
    </row>
    <row r="18" s="1" customFormat="1" ht="32" customHeight="1" spans="1:7">
      <c r="A18" s="16">
        <v>15</v>
      </c>
      <c r="B18" s="16" t="s">
        <v>27</v>
      </c>
      <c r="C18" s="17"/>
      <c r="D18" s="18">
        <v>1</v>
      </c>
      <c r="E18" s="17">
        <f t="shared" si="0"/>
        <v>0</v>
      </c>
      <c r="F18" s="16" t="s">
        <v>28</v>
      </c>
      <c r="G18" s="16"/>
    </row>
    <row r="19" s="1" customFormat="1" ht="32" customHeight="1" spans="1:7">
      <c r="A19" s="16">
        <v>16</v>
      </c>
      <c r="B19" s="16" t="s">
        <v>29</v>
      </c>
      <c r="C19" s="17"/>
      <c r="D19" s="18">
        <v>1</v>
      </c>
      <c r="E19" s="17">
        <f t="shared" si="0"/>
        <v>0</v>
      </c>
      <c r="F19" s="16" t="s">
        <v>28</v>
      </c>
      <c r="G19" s="16"/>
    </row>
    <row r="20" s="1" customFormat="1" ht="32" customHeight="1" spans="1:7">
      <c r="A20" s="16">
        <v>17</v>
      </c>
      <c r="B20" s="16" t="s">
        <v>30</v>
      </c>
      <c r="C20" s="17"/>
      <c r="D20" s="18">
        <v>1</v>
      </c>
      <c r="E20" s="17">
        <f t="shared" si="0"/>
        <v>0</v>
      </c>
      <c r="F20" s="16" t="s">
        <v>28</v>
      </c>
      <c r="G20" s="16" t="s">
        <v>14</v>
      </c>
    </row>
    <row r="21" s="1" customFormat="1" ht="32" customHeight="1" spans="1:7">
      <c r="A21" s="16">
        <v>18</v>
      </c>
      <c r="B21" s="16" t="s">
        <v>31</v>
      </c>
      <c r="C21" s="17"/>
      <c r="D21" s="18">
        <v>1</v>
      </c>
      <c r="E21" s="17">
        <f t="shared" si="0"/>
        <v>0</v>
      </c>
      <c r="F21" s="16" t="s">
        <v>28</v>
      </c>
      <c r="G21" s="16"/>
    </row>
    <row r="22" s="1" customFormat="1" ht="32" customHeight="1" spans="1:7">
      <c r="A22" s="16">
        <v>19</v>
      </c>
      <c r="B22" s="16" t="s">
        <v>32</v>
      </c>
      <c r="C22" s="17"/>
      <c r="D22" s="18">
        <v>1</v>
      </c>
      <c r="E22" s="17">
        <f t="shared" si="0"/>
        <v>0</v>
      </c>
      <c r="F22" s="16" t="s">
        <v>28</v>
      </c>
      <c r="G22" s="16" t="s">
        <v>14</v>
      </c>
    </row>
    <row r="23" s="1" customFormat="1" ht="32" customHeight="1" spans="1:7">
      <c r="A23" s="16">
        <v>20</v>
      </c>
      <c r="B23" s="16" t="s">
        <v>33</v>
      </c>
      <c r="C23" s="17"/>
      <c r="D23" s="18">
        <v>2</v>
      </c>
      <c r="E23" s="17">
        <f t="shared" si="0"/>
        <v>0</v>
      </c>
      <c r="F23" s="16" t="s">
        <v>28</v>
      </c>
      <c r="G23" s="16" t="s">
        <v>14</v>
      </c>
    </row>
    <row r="24" s="1" customFormat="1" ht="32" customHeight="1" spans="1:7">
      <c r="A24" s="16">
        <v>21</v>
      </c>
      <c r="B24" s="16" t="s">
        <v>34</v>
      </c>
      <c r="C24" s="17"/>
      <c r="D24" s="18">
        <v>1</v>
      </c>
      <c r="E24" s="17">
        <f t="shared" si="0"/>
        <v>0</v>
      </c>
      <c r="F24" s="16" t="s">
        <v>28</v>
      </c>
      <c r="G24" s="16" t="s">
        <v>14</v>
      </c>
    </row>
    <row r="25" s="1" customFormat="1" ht="32" customHeight="1" spans="1:7">
      <c r="A25" s="16">
        <v>22</v>
      </c>
      <c r="B25" s="16" t="s">
        <v>35</v>
      </c>
      <c r="C25" s="17"/>
      <c r="D25" s="18">
        <v>2</v>
      </c>
      <c r="E25" s="17">
        <f t="shared" si="0"/>
        <v>0</v>
      </c>
      <c r="F25" s="16" t="s">
        <v>28</v>
      </c>
      <c r="G25" s="16" t="s">
        <v>14</v>
      </c>
    </row>
    <row r="26" s="1" customFormat="1" ht="32" customHeight="1" spans="1:7">
      <c r="A26" s="16">
        <v>23</v>
      </c>
      <c r="B26" s="16" t="s">
        <v>36</v>
      </c>
      <c r="C26" s="17"/>
      <c r="D26" s="18">
        <v>3</v>
      </c>
      <c r="E26" s="17">
        <f t="shared" si="0"/>
        <v>0</v>
      </c>
      <c r="F26" s="16" t="s">
        <v>28</v>
      </c>
      <c r="G26" s="16" t="s">
        <v>14</v>
      </c>
    </row>
    <row r="27" s="1" customFormat="1" ht="32" customHeight="1" spans="1:7">
      <c r="A27" s="16">
        <v>24</v>
      </c>
      <c r="B27" s="16" t="s">
        <v>37</v>
      </c>
      <c r="C27" s="17"/>
      <c r="D27" s="18">
        <v>1</v>
      </c>
      <c r="E27" s="17">
        <f t="shared" si="0"/>
        <v>0</v>
      </c>
      <c r="F27" s="16" t="s">
        <v>28</v>
      </c>
      <c r="G27" s="16" t="s">
        <v>14</v>
      </c>
    </row>
    <row r="28" s="1" customFormat="1" ht="32" customHeight="1" spans="1:7">
      <c r="A28" s="16">
        <v>25</v>
      </c>
      <c r="B28" s="16" t="s">
        <v>38</v>
      </c>
      <c r="C28" s="17"/>
      <c r="D28" s="18">
        <v>1</v>
      </c>
      <c r="E28" s="17">
        <f t="shared" si="0"/>
        <v>0</v>
      </c>
      <c r="F28" s="16" t="s">
        <v>28</v>
      </c>
      <c r="G28" s="16" t="s">
        <v>14</v>
      </c>
    </row>
    <row r="29" s="1" customFormat="1" ht="32" customHeight="1" spans="1:7">
      <c r="A29" s="16">
        <v>26</v>
      </c>
      <c r="B29" s="16" t="s">
        <v>39</v>
      </c>
      <c r="C29" s="17"/>
      <c r="D29" s="18">
        <v>1</v>
      </c>
      <c r="E29" s="17">
        <f t="shared" si="0"/>
        <v>0</v>
      </c>
      <c r="F29" s="16" t="s">
        <v>28</v>
      </c>
      <c r="G29" s="16" t="s">
        <v>14</v>
      </c>
    </row>
    <row r="30" s="1" customFormat="1" ht="78" spans="1:7">
      <c r="A30" s="16">
        <v>27</v>
      </c>
      <c r="B30" s="16" t="s">
        <v>40</v>
      </c>
      <c r="C30" s="17"/>
      <c r="D30" s="18">
        <v>1</v>
      </c>
      <c r="E30" s="17">
        <f t="shared" si="0"/>
        <v>0</v>
      </c>
      <c r="F30" s="16" t="s">
        <v>41</v>
      </c>
      <c r="G30" s="16"/>
    </row>
    <row r="31" s="1" customFormat="1" ht="32" customHeight="1" spans="1:7">
      <c r="A31" s="16">
        <v>28</v>
      </c>
      <c r="B31" s="16" t="s">
        <v>42</v>
      </c>
      <c r="C31" s="17"/>
      <c r="D31" s="18">
        <v>1</v>
      </c>
      <c r="E31" s="17">
        <f t="shared" si="0"/>
        <v>0</v>
      </c>
      <c r="F31" s="16" t="s">
        <v>42</v>
      </c>
      <c r="G31" s="16" t="s">
        <v>14</v>
      </c>
    </row>
    <row r="32" s="1" customFormat="1" ht="45" customHeight="1" spans="1:7">
      <c r="A32" s="16">
        <v>29</v>
      </c>
      <c r="B32" s="16" t="s">
        <v>43</v>
      </c>
      <c r="C32" s="17"/>
      <c r="D32" s="18">
        <v>1</v>
      </c>
      <c r="E32" s="17">
        <f t="shared" si="0"/>
        <v>0</v>
      </c>
      <c r="F32" s="16" t="s">
        <v>44</v>
      </c>
      <c r="G32" s="16"/>
    </row>
    <row r="33" s="1" customFormat="1" ht="32" customHeight="1" spans="1:7">
      <c r="A33" s="16">
        <v>30</v>
      </c>
      <c r="B33" s="16" t="s">
        <v>45</v>
      </c>
      <c r="C33" s="17"/>
      <c r="D33" s="18">
        <v>1</v>
      </c>
      <c r="E33" s="17">
        <f>D33*C33</f>
        <v>0</v>
      </c>
      <c r="F33" s="19" t="s">
        <v>46</v>
      </c>
      <c r="G33" s="16"/>
    </row>
    <row r="34" s="1" customFormat="1" ht="32" customHeight="1" spans="1:7">
      <c r="A34" s="16">
        <v>31</v>
      </c>
      <c r="B34" s="16" t="s">
        <v>47</v>
      </c>
      <c r="C34" s="17"/>
      <c r="D34" s="18">
        <v>2</v>
      </c>
      <c r="E34" s="17">
        <f>D34*C34</f>
        <v>0</v>
      </c>
      <c r="F34" s="19" t="s">
        <v>48</v>
      </c>
      <c r="G34" s="16" t="s">
        <v>14</v>
      </c>
    </row>
    <row r="35" s="1" customFormat="1" ht="32" customHeight="1" spans="1:7">
      <c r="A35" s="16"/>
      <c r="B35" s="16" t="s">
        <v>49</v>
      </c>
      <c r="C35" s="17"/>
      <c r="D35" s="18"/>
      <c r="E35" s="17">
        <f>SUM(E4:E34)</f>
        <v>0</v>
      </c>
      <c r="F35" s="19"/>
      <c r="G35" s="16"/>
    </row>
  </sheetData>
  <autoFilter ref="A3:IR35">
    <extLst/>
  </autoFilter>
  <mergeCells count="2">
    <mergeCell ref="A1:G1"/>
    <mergeCell ref="A2:G2"/>
  </mergeCells>
  <pageMargins left="0.393055555555556" right="0.354166666666667" top="0.550694444444444" bottom="0.590277777777778" header="0.196527777777778" footer="0.156944444444444"/>
  <pageSetup paperSize="9" fitToHeight="0" orientation="portrait"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4000万预算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何鹏</dc:creator>
  <cp:lastModifiedBy>Lenovo</cp:lastModifiedBy>
  <dcterms:created xsi:type="dcterms:W3CDTF">2022-10-29T10:24:00Z</dcterms:created>
  <dcterms:modified xsi:type="dcterms:W3CDTF">2022-11-20T10:06:56Z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A09CC81E089949FCB0CC7B94693EDA01</vt:lpwstr>
  </property>
  <property fmtid="{D5CDD505-2E9C-101B-9397-08002B2CF9AE}" pid="3" name="KSOProductBuildVer">
    <vt:lpwstr>2052-11.8.2.8696</vt:lpwstr>
  </property>
</Properties>
</file>