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投标报价汇总表" sheetId="1" r:id="rId1"/>
    <sheet name="工程量清单表" sheetId="3" r:id="rId2"/>
    <sheet name="工程量清单单价分析表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<sst xmlns="http://schemas.openxmlformats.org/spreadsheetml/2006/main" count="495" uniqueCount="230">
  <si>
    <t>投标报价汇总表</t>
  </si>
  <si>
    <t>合同段：2025年察布查尔县公交车停靠站改建修复工程</t>
  </si>
  <si>
    <t>标表1</t>
  </si>
  <si>
    <t>序号</t>
  </si>
  <si>
    <t>章次</t>
  </si>
  <si>
    <t>科目名称</t>
  </si>
  <si>
    <t>金额（元）</t>
  </si>
  <si>
    <t>100</t>
  </si>
  <si>
    <t>总则</t>
  </si>
  <si>
    <t>200</t>
  </si>
  <si>
    <t>路基</t>
  </si>
  <si>
    <t>300</t>
  </si>
  <si>
    <t>路面</t>
  </si>
  <si>
    <t>第100章至第700章合计</t>
  </si>
  <si>
    <t>已包含在清单合计中的材料、工程设备、专业工程暂估价合计</t>
  </si>
  <si>
    <t>清单合计减去材料、工程设备、专业工程暂估价合计</t>
  </si>
  <si>
    <t>计日工合计</t>
  </si>
  <si>
    <t>暂列金额（不含计日工总额）</t>
  </si>
  <si>
    <t>投标价报价</t>
  </si>
  <si>
    <t>清单   第  1  页  共  1  页</t>
  </si>
  <si>
    <t>工程量清单表</t>
  </si>
  <si>
    <t>清单 第100章 总则</t>
  </si>
  <si>
    <t>子目号</t>
  </si>
  <si>
    <t>子目名称</t>
  </si>
  <si>
    <t>单位</t>
  </si>
  <si>
    <t>数量</t>
  </si>
  <si>
    <t>单价</t>
  </si>
  <si>
    <t>合价</t>
  </si>
  <si>
    <t>101</t>
  </si>
  <si>
    <t>通则</t>
  </si>
  <si>
    <t>101-1</t>
  </si>
  <si>
    <t>保险费</t>
  </si>
  <si>
    <t>-a</t>
  </si>
  <si>
    <t>按合同条款规定，提供建筑工程一切险</t>
  </si>
  <si>
    <t>总额</t>
  </si>
  <si>
    <t>-b</t>
  </si>
  <si>
    <t>按合同条款规定，提供第三者责任险</t>
  </si>
  <si>
    <t>102</t>
  </si>
  <si>
    <t>工程管理</t>
  </si>
  <si>
    <t>102-1</t>
  </si>
  <si>
    <t>竣工文件</t>
  </si>
  <si>
    <t>102-2</t>
  </si>
  <si>
    <t>施工环保费</t>
  </si>
  <si>
    <t>102-3</t>
  </si>
  <si>
    <t>安全生产费</t>
  </si>
  <si>
    <t>清单 第100章 合计 人民币  元</t>
  </si>
  <si>
    <t>清单 第200章 路基</t>
  </si>
  <si>
    <t>203</t>
  </si>
  <si>
    <t>挖方路基</t>
  </si>
  <si>
    <t>203-1</t>
  </si>
  <si>
    <t>路基挖方</t>
  </si>
  <si>
    <t>挖土方</t>
  </si>
  <si>
    <t>m3</t>
  </si>
  <si>
    <t>204</t>
  </si>
  <si>
    <t>填方路基</t>
  </si>
  <si>
    <t>204-1</t>
  </si>
  <si>
    <t>路基填筑（包括填前压实）</t>
  </si>
  <si>
    <t>填土方</t>
  </si>
  <si>
    <t>清单 第200章 合计 人民币  元</t>
  </si>
  <si>
    <t>清单 第300章 路面</t>
  </si>
  <si>
    <t>304</t>
  </si>
  <si>
    <t>水泥稳定土底基层、基层</t>
  </si>
  <si>
    <t>304-1</t>
  </si>
  <si>
    <t>20cm 4.5%水泥稳定砂砾基层</t>
  </si>
  <si>
    <t>m2</t>
  </si>
  <si>
    <t>306</t>
  </si>
  <si>
    <t>级配碎（砾）石底基层、基层</t>
  </si>
  <si>
    <t>306-1</t>
  </si>
  <si>
    <t>20cm天然砂砾底基层</t>
  </si>
  <si>
    <t>厚200mm</t>
  </si>
  <si>
    <t>306-6</t>
  </si>
  <si>
    <t>30cm天然砂砾</t>
  </si>
  <si>
    <t>厚300mm</t>
  </si>
  <si>
    <t>310</t>
  </si>
  <si>
    <t>沥青表面处置与封层</t>
  </si>
  <si>
    <t>310-2</t>
  </si>
  <si>
    <t>同步碎石封层</t>
  </si>
  <si>
    <t>311</t>
  </si>
  <si>
    <t>改性沥青及改性沥青混合料</t>
  </si>
  <si>
    <t>311-2</t>
  </si>
  <si>
    <t>5cm AC-16C沥青混凝土</t>
  </si>
  <si>
    <t>312</t>
  </si>
  <si>
    <t>6cm砼彩色道板3cm净砂铺装</t>
  </si>
  <si>
    <t>312-1</t>
  </si>
  <si>
    <t>312-2</t>
  </si>
  <si>
    <t>钢筋</t>
  </si>
  <si>
    <t>光圆钢筋（HPB235、HPB300）</t>
  </si>
  <si>
    <t>kg</t>
  </si>
  <si>
    <t>带肋钢筋（HRB335、HRB400）</t>
  </si>
  <si>
    <t>313</t>
  </si>
  <si>
    <t>路路缘石</t>
  </si>
  <si>
    <t>313-5</t>
  </si>
  <si>
    <t>混凝土预制块路缘石及基础靠背</t>
  </si>
  <si>
    <t>314</t>
  </si>
  <si>
    <t>路面构件</t>
  </si>
  <si>
    <t>314-1</t>
  </si>
  <si>
    <t>铁艺长椅</t>
  </si>
  <si>
    <t>个</t>
  </si>
  <si>
    <t>314-2</t>
  </si>
  <si>
    <t>候车亭</t>
  </si>
  <si>
    <t>314-3</t>
  </si>
  <si>
    <t>金属面油漆 氟碳漆</t>
  </si>
  <si>
    <t>314-4</t>
  </si>
  <si>
    <t>拆除6CM砼彩色道板</t>
  </si>
  <si>
    <t>314-5</t>
  </si>
  <si>
    <t>拆除路沿石</t>
  </si>
  <si>
    <t>314-6</t>
  </si>
  <si>
    <t>C30混凝土</t>
  </si>
  <si>
    <t>清单 第300章 合计 人民币  元</t>
  </si>
  <si>
    <t>工程量清单单价分析表</t>
  </si>
  <si>
    <t>货币单位：元</t>
  </si>
  <si>
    <t>编码</t>
  </si>
  <si>
    <t>人工费</t>
  </si>
  <si>
    <t>材料费</t>
  </si>
  <si>
    <t>机械
使用费</t>
  </si>
  <si>
    <t>其他</t>
  </si>
  <si>
    <t>管理费</t>
  </si>
  <si>
    <t>税费</t>
  </si>
  <si>
    <t>利润</t>
  </si>
  <si>
    <t>综合
单价</t>
  </si>
  <si>
    <t>工日</t>
  </si>
  <si>
    <t>金额</t>
  </si>
  <si>
    <t>主材</t>
  </si>
  <si>
    <t>辅材费</t>
  </si>
  <si>
    <t>主材耗量</t>
  </si>
  <si>
    <t>主材费</t>
  </si>
  <si>
    <t>1</t>
  </si>
  <si>
    <t>101-1-a</t>
  </si>
  <si>
    <t>2</t>
  </si>
  <si>
    <t>101-1-b</t>
  </si>
  <si>
    <t>3</t>
  </si>
  <si>
    <t>【1】</t>
  </si>
  <si>
    <t>4</t>
  </si>
  <si>
    <t>5</t>
  </si>
  <si>
    <t>6</t>
  </si>
  <si>
    <t>203-1-a</t>
  </si>
  <si>
    <t>1001001</t>
  </si>
  <si>
    <t>人工</t>
  </si>
  <si>
    <t>7</t>
  </si>
  <si>
    <t>204-1-a</t>
  </si>
  <si>
    <t>利用土方</t>
  </si>
  <si>
    <t>8</t>
  </si>
  <si>
    <t>20cm 4.5%水泥稳定砂砾基</t>
  </si>
  <si>
    <t>【2】</t>
  </si>
  <si>
    <t>5503007</t>
  </si>
  <si>
    <t>砂砾堆方</t>
  </si>
  <si>
    <t>【3】</t>
  </si>
  <si>
    <t>5509001</t>
  </si>
  <si>
    <t>32.5级水泥</t>
  </si>
  <si>
    <t>【4】</t>
  </si>
  <si>
    <t>7801001</t>
  </si>
  <si>
    <t>其他材料费</t>
  </si>
  <si>
    <t>9</t>
  </si>
  <si>
    <t>306-1-a</t>
  </si>
  <si>
    <t>10</t>
  </si>
  <si>
    <t>306-6-a</t>
  </si>
  <si>
    <t>11</t>
  </si>
  <si>
    <t>封层</t>
  </si>
  <si>
    <t>3001004</t>
  </si>
  <si>
    <t>橡胶沥青</t>
  </si>
  <si>
    <t>5503015</t>
  </si>
  <si>
    <t>路面用石屑</t>
  </si>
  <si>
    <t>第  1  页  共  4  页</t>
  </si>
  <si>
    <t>【5】</t>
  </si>
  <si>
    <t>7901001</t>
  </si>
  <si>
    <t>设备摊销费</t>
  </si>
  <si>
    <t>12</t>
  </si>
  <si>
    <t>311-2-a</t>
  </si>
  <si>
    <t>厚50mm</t>
  </si>
  <si>
    <t>13</t>
  </si>
  <si>
    <t>6cm砼彩色道板</t>
  </si>
  <si>
    <t>3005004</t>
  </si>
  <si>
    <t>水</t>
  </si>
  <si>
    <t>5501002</t>
  </si>
  <si>
    <t>土路面用堆方</t>
  </si>
  <si>
    <t>5503003</t>
  </si>
  <si>
    <t>熟石灰</t>
  </si>
  <si>
    <t>5507003</t>
  </si>
  <si>
    <t>水泥砖240mm*115mm*53mm</t>
  </si>
  <si>
    <t>14</t>
  </si>
  <si>
    <t>312-2-a</t>
  </si>
  <si>
    <t>2001001</t>
  </si>
  <si>
    <t>HPB300钢筋</t>
  </si>
  <si>
    <t>2001002</t>
  </si>
  <si>
    <t>HRB400钢筋</t>
  </si>
  <si>
    <t>2001022</t>
  </si>
  <si>
    <t>20~22号铁丝镀锌铁丝</t>
  </si>
  <si>
    <t>2009011</t>
  </si>
  <si>
    <t>电焊条结422(502、506、507)3.24.05.0</t>
  </si>
  <si>
    <t>15</t>
  </si>
  <si>
    <t>312-2-b</t>
  </si>
  <si>
    <t>16</t>
  </si>
  <si>
    <t>混凝土预制块路缘石</t>
  </si>
  <si>
    <t>2003004</t>
  </si>
  <si>
    <t>型钢工字钢,角钢</t>
  </si>
  <si>
    <t>第  2  页  共  4  页</t>
  </si>
  <si>
    <t>2003005</t>
  </si>
  <si>
    <t>钢板Q235,δ=5~40mm</t>
  </si>
  <si>
    <t>2009028</t>
  </si>
  <si>
    <t>铁件</t>
  </si>
  <si>
    <t>【6】</t>
  </si>
  <si>
    <t>【7】</t>
  </si>
  <si>
    <t>5503005</t>
  </si>
  <si>
    <t>中(粗)砂混凝土、砂浆用堆方</t>
  </si>
  <si>
    <t>【8】</t>
  </si>
  <si>
    <t>5505013</t>
  </si>
  <si>
    <t>碎石(4cm)最大粒径4cm堆方</t>
  </si>
  <si>
    <t>【9】</t>
  </si>
  <si>
    <t>【10】</t>
  </si>
  <si>
    <t>17</t>
  </si>
  <si>
    <t>补充材料001</t>
  </si>
  <si>
    <t>18</t>
  </si>
  <si>
    <t>补充材料002</t>
  </si>
  <si>
    <t>19</t>
  </si>
  <si>
    <t>补充材料003</t>
  </si>
  <si>
    <t>20</t>
  </si>
  <si>
    <t>补充材料004</t>
  </si>
  <si>
    <t>21</t>
  </si>
  <si>
    <t>补充材料005</t>
  </si>
  <si>
    <t>22</t>
  </si>
  <si>
    <t>C30混凝土板</t>
  </si>
  <si>
    <t>2003026</t>
  </si>
  <si>
    <t>组合钢模板</t>
  </si>
  <si>
    <t>4003001</t>
  </si>
  <si>
    <t>原木混合规格</t>
  </si>
  <si>
    <t>4003002</t>
  </si>
  <si>
    <t>锯材中板δ=19~35,中方混合规格</t>
  </si>
  <si>
    <t>第  3  页  共  4  页</t>
  </si>
  <si>
    <t>【11】</t>
  </si>
  <si>
    <t>第  4  页  共  4  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</si>
</sst>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9"/>
      <color theme="1"/>
      <name val="??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8" applyNumberFormat="0" applyAlignment="0" applyProtection="0">
      <alignment vertical="center"/>
    </xf>
    <xf numFmtId="0" fontId="13" fillId="5" borderId="19" applyNumberFormat="0" applyAlignment="0" applyProtection="0">
      <alignment vertical="center"/>
    </xf>
    <xf numFmtId="0" fontId="14" fillId="5" borderId="18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</cellStyleXfs>
  <cellXfs count="36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left" vertical="center" wrapText="1"/>
    </xf>
    <xf numFmtId="0" fontId="2" fillId="2" borderId="4" xfId="49" applyFont="1" applyFill="1" applyBorder="1" applyAlignment="1">
      <alignment horizontal="right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left" vertical="center" wrapText="1"/>
    </xf>
    <xf numFmtId="0" fontId="2" fillId="2" borderId="6" xfId="49" applyFont="1" applyFill="1" applyBorder="1" applyAlignment="1">
      <alignment horizontal="right" vertical="center" wrapText="1"/>
    </xf>
    <xf numFmtId="0" fontId="2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right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right" vertical="center" wrapText="1"/>
    </xf>
    <xf numFmtId="0" fontId="2" fillId="2" borderId="9" xfId="49" applyFont="1" applyFill="1" applyBorder="1" applyAlignment="1">
      <alignment horizontal="right" vertical="center" wrapText="1"/>
    </xf>
    <xf numFmtId="0" fontId="0" fillId="0" borderId="0" xfId="49" applyAlignment="1">
      <alignment horizontal="center"/>
    </xf>
    <xf numFmtId="176" fontId="0" fillId="0" borderId="0" xfId="49" applyNumberFormat="1" applyAlignment="1">
      <alignment horizontal="center"/>
    </xf>
    <xf numFmtId="176" fontId="1" fillId="2" borderId="0" xfId="49" applyNumberFormat="1" applyFont="1" applyFill="1" applyAlignment="1">
      <alignment horizontal="center" vertical="center" wrapText="1"/>
    </xf>
    <xf numFmtId="176" fontId="2" fillId="2" borderId="0" xfId="49" applyNumberFormat="1" applyFont="1" applyFill="1" applyAlignment="1">
      <alignment horizontal="center" vertical="center" wrapText="1"/>
    </xf>
    <xf numFmtId="176" fontId="2" fillId="2" borderId="2" xfId="49" applyNumberFormat="1" applyFont="1" applyFill="1" applyBorder="1" applyAlignment="1">
      <alignment horizontal="center" vertical="center" wrapText="1"/>
    </xf>
    <xf numFmtId="176" fontId="2" fillId="2" borderId="7" xfId="49" applyNumberFormat="1" applyFont="1" applyFill="1" applyBorder="1" applyAlignment="1">
      <alignment horizontal="center" vertical="center" wrapText="1"/>
    </xf>
    <xf numFmtId="176" fontId="2" fillId="2" borderId="4" xfId="49" applyNumberFormat="1" applyFont="1" applyFill="1" applyBorder="1" applyAlignment="1">
      <alignment horizontal="center" vertical="center" wrapText="1"/>
    </xf>
    <xf numFmtId="176" fontId="2" fillId="2" borderId="8" xfId="49" applyNumberFormat="1" applyFont="1" applyFill="1" applyBorder="1" applyAlignment="1">
      <alignment horizontal="center" vertical="center" wrapText="1"/>
    </xf>
    <xf numFmtId="176" fontId="2" fillId="2" borderId="4" xfId="49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49" applyFont="1" applyFill="1" applyBorder="1" applyAlignment="1">
      <alignment horizontal="center" vertical="center" wrapText="1"/>
    </xf>
    <xf numFmtId="0" fontId="2" fillId="2" borderId="11" xfId="49" applyFont="1" applyFill="1" applyBorder="1" applyAlignment="1">
      <alignment horizontal="center" vertical="center" wrapText="1"/>
    </xf>
    <xf numFmtId="0" fontId="2" fillId="2" borderId="12" xfId="49" applyFont="1" applyFill="1" applyBorder="1" applyAlignment="1">
      <alignment horizontal="center" vertical="center" wrapText="1"/>
    </xf>
    <xf numFmtId="176" fontId="2" fillId="2" borderId="13" xfId="49" applyNumberFormat="1" applyFont="1" applyFill="1" applyBorder="1" applyAlignment="1">
      <alignment horizontal="center" vertical="center" wrapText="1"/>
    </xf>
    <xf numFmtId="176" fontId="2" fillId="2" borderId="11" xfId="49" applyNumberFormat="1" applyFont="1" applyFill="1" applyBorder="1" applyAlignment="1">
      <alignment horizontal="center" vertical="center" wrapText="1"/>
    </xf>
    <xf numFmtId="176" fontId="2" fillId="2" borderId="14" xfId="49" applyNumberFormat="1" applyFont="1" applyFill="1" applyBorder="1" applyAlignment="1">
      <alignment horizontal="center" vertical="center" wrapText="1"/>
    </xf>
    <xf numFmtId="176" fontId="2" fillId="2" borderId="9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tabSelected="1" topLeftCell="A13" workbookViewId="0">
      <selection activeCell="F12" sqref="F12"/>
    </sheetView>
  </sheetViews>
  <sheetFormatPr defaultColWidth="9" defaultRowHeight="12" outlineLevelCol="5"/>
  <cols>
    <col min="1" max="1" width="12.6666666666667" customWidth="1"/>
    <col min="2" max="2" width="13.5047619047619" customWidth="1"/>
    <col min="3" max="3" width="12.1714285714286" customWidth="1"/>
    <col min="4" max="4" width="37.3333333333333" customWidth="1"/>
    <col min="5" max="5" width="10.2857142857143" customWidth="1"/>
    <col min="6" max="6" width="18.5047619047619" style="21" customWidth="1"/>
  </cols>
  <sheetData>
    <row r="1" ht="21" customHeight="1" spans="1:6">
      <c r="A1" s="1" t="s">
        <v>0</v>
      </c>
      <c r="B1" s="1"/>
      <c r="C1" s="1"/>
      <c r="D1" s="1"/>
      <c r="E1" s="1"/>
      <c r="F1" s="22"/>
    </row>
    <row r="2" ht="27" customHeight="1" spans="1:6">
      <c r="A2" s="2" t="s">
        <v>1</v>
      </c>
      <c r="B2" s="2"/>
      <c r="C2" s="2"/>
      <c r="D2" s="2"/>
      <c r="E2" s="2" t="s">
        <v>2</v>
      </c>
      <c r="F2" s="23"/>
    </row>
    <row r="3" ht="26" customHeight="1" spans="1:6">
      <c r="A3" s="3" t="s">
        <v>3</v>
      </c>
      <c r="B3" s="4" t="s">
        <v>4</v>
      </c>
      <c r="C3" s="4" t="s">
        <v>5</v>
      </c>
      <c r="D3" s="4"/>
      <c r="E3" s="4"/>
      <c r="F3" s="25" t="s">
        <v>6</v>
      </c>
    </row>
    <row r="4" ht="26" customHeight="1" spans="1:6">
      <c r="A4" s="5">
        <v>1</v>
      </c>
      <c r="B4" s="6" t="s">
        <v>7</v>
      </c>
      <c r="C4" s="6" t="s">
        <v>8</v>
      </c>
      <c r="D4" s="6"/>
      <c r="E4" s="6"/>
      <c r="F4" s="27">
        <f>工程量清单表!E34</f>
        <v>0</v>
      </c>
    </row>
    <row r="5" ht="26" customHeight="1" spans="1:6">
      <c r="A5" s="5">
        <v>2</v>
      </c>
      <c r="B5" s="6" t="s">
        <v>9</v>
      </c>
      <c r="C5" s="6" t="s">
        <v>10</v>
      </c>
      <c r="D5" s="6"/>
      <c r="E5" s="6"/>
      <c r="F5" s="27">
        <f>工程量清单表!E65</f>
        <v>0</v>
      </c>
    </row>
    <row r="6" ht="26" customHeight="1" spans="1:6">
      <c r="A6" s="5">
        <v>3</v>
      </c>
      <c r="B6" s="6" t="s">
        <v>11</v>
      </c>
      <c r="C6" s="6" t="s">
        <v>12</v>
      </c>
      <c r="D6" s="6"/>
      <c r="E6" s="6"/>
      <c r="F6" s="27">
        <f>工程量清单表!E102</f>
        <v>0</v>
      </c>
    </row>
    <row r="7" ht="26" customHeight="1" spans="1:6">
      <c r="A7" s="5">
        <v>4</v>
      </c>
      <c r="B7" s="6" t="s">
        <v>13</v>
      </c>
      <c r="C7" s="6"/>
      <c r="D7" s="6"/>
      <c r="E7" s="6"/>
      <c r="F7" s="27">
        <f>F4+F5+F6</f>
        <v>0</v>
      </c>
    </row>
    <row r="8" ht="26" customHeight="1" spans="1:6">
      <c r="A8" s="5">
        <v>5</v>
      </c>
      <c r="B8" s="6" t="s">
        <v>14</v>
      </c>
      <c r="C8" s="6"/>
      <c r="D8" s="6"/>
      <c r="E8" s="6"/>
      <c r="F8" s="27"/>
    </row>
    <row r="9" ht="26" customHeight="1" spans="1:6">
      <c r="A9" s="5">
        <v>6</v>
      </c>
      <c r="B9" s="6" t="s">
        <v>15</v>
      </c>
      <c r="C9" s="6"/>
      <c r="D9" s="6"/>
      <c r="E9" s="6"/>
      <c r="F9" s="27"/>
    </row>
    <row r="10" ht="26" customHeight="1" spans="1:6">
      <c r="A10" s="5">
        <v>7</v>
      </c>
      <c r="B10" s="6" t="s">
        <v>16</v>
      </c>
      <c r="C10" s="6"/>
      <c r="D10" s="6"/>
      <c r="E10" s="6"/>
      <c r="F10" s="27"/>
    </row>
    <row r="11" ht="26" customHeight="1" spans="1:6">
      <c r="A11" s="5">
        <v>8</v>
      </c>
      <c r="B11" s="6" t="s">
        <v>17</v>
      </c>
      <c r="C11" s="6"/>
      <c r="D11" s="6"/>
      <c r="E11" s="6"/>
      <c r="F11" s="27"/>
    </row>
    <row r="12" ht="26" customHeight="1" spans="1:6">
      <c r="A12" s="5">
        <v>9</v>
      </c>
      <c r="B12" s="6" t="s">
        <v>18</v>
      </c>
      <c r="C12" s="6"/>
      <c r="D12" s="6"/>
      <c r="E12" s="6"/>
      <c r="F12" s="27">
        <f>F7</f>
        <v>0</v>
      </c>
    </row>
    <row r="13" ht="26" customHeight="1" spans="1:6">
      <c r="A13" s="5"/>
      <c r="B13" s="6"/>
      <c r="C13" s="6"/>
      <c r="D13" s="6"/>
      <c r="E13" s="6"/>
      <c r="F13" s="27"/>
    </row>
    <row r="14" ht="26" customHeight="1" spans="1:6">
      <c r="A14" s="5"/>
      <c r="B14" s="6"/>
      <c r="C14" s="6"/>
      <c r="D14" s="6"/>
      <c r="E14" s="6"/>
      <c r="F14" s="27"/>
    </row>
    <row r="15" ht="26" customHeight="1" spans="1:6">
      <c r="A15" s="5"/>
      <c r="B15" s="6"/>
      <c r="C15" s="6"/>
      <c r="D15" s="6"/>
      <c r="E15" s="6"/>
      <c r="F15" s="27"/>
    </row>
    <row r="16" ht="26" customHeight="1" spans="1:6">
      <c r="A16" s="5"/>
      <c r="B16" s="6"/>
      <c r="C16" s="6"/>
      <c r="D16" s="6"/>
      <c r="E16" s="6"/>
      <c r="F16" s="27"/>
    </row>
    <row r="17" ht="26" customHeight="1" spans="1:6">
      <c r="A17" s="5"/>
      <c r="B17" s="6"/>
      <c r="C17" s="6"/>
      <c r="D17" s="6"/>
      <c r="E17" s="6"/>
      <c r="F17" s="27"/>
    </row>
    <row r="18" ht="26" customHeight="1" spans="1:6">
      <c r="A18" s="5"/>
      <c r="B18" s="6"/>
      <c r="C18" s="6"/>
      <c r="D18" s="6"/>
      <c r="E18" s="6"/>
      <c r="F18" s="27"/>
    </row>
    <row r="19" ht="26" customHeight="1" spans="1:6">
      <c r="A19" s="5"/>
      <c r="B19" s="6"/>
      <c r="C19" s="6"/>
      <c r="D19" s="6"/>
      <c r="E19" s="6"/>
      <c r="F19" s="27"/>
    </row>
    <row r="20" ht="26" customHeight="1" spans="1:6">
      <c r="A20" s="5"/>
      <c r="B20" s="6"/>
      <c r="C20" s="6"/>
      <c r="D20" s="6"/>
      <c r="E20" s="6"/>
      <c r="F20" s="27"/>
    </row>
    <row r="21" ht="26" customHeight="1" spans="1:6">
      <c r="A21" s="5"/>
      <c r="B21" s="6"/>
      <c r="C21" s="6"/>
      <c r="D21" s="6"/>
      <c r="E21" s="6"/>
      <c r="F21" s="27"/>
    </row>
    <row r="22" ht="26" customHeight="1" spans="1:6">
      <c r="A22" s="5"/>
      <c r="B22" s="6"/>
      <c r="C22" s="6"/>
      <c r="D22" s="6"/>
      <c r="E22" s="6"/>
      <c r="F22" s="27"/>
    </row>
    <row r="23" ht="26" customHeight="1" spans="1:6">
      <c r="A23" s="5"/>
      <c r="B23" s="6"/>
      <c r="C23" s="6"/>
      <c r="D23" s="6"/>
      <c r="E23" s="6"/>
      <c r="F23" s="27"/>
    </row>
    <row r="24" ht="26" customHeight="1" spans="1:6">
      <c r="A24" s="5"/>
      <c r="B24" s="6"/>
      <c r="C24" s="6"/>
      <c r="D24" s="6"/>
      <c r="E24" s="6"/>
      <c r="F24" s="27"/>
    </row>
    <row r="25" ht="26" customHeight="1" spans="1:6">
      <c r="A25" s="5"/>
      <c r="B25" s="6"/>
      <c r="C25" s="6"/>
      <c r="D25" s="6"/>
      <c r="E25" s="6"/>
      <c r="F25" s="27"/>
    </row>
    <row r="26" ht="26" customHeight="1" spans="1:6">
      <c r="A26" s="5"/>
      <c r="B26" s="6"/>
      <c r="C26" s="6"/>
      <c r="D26" s="6"/>
      <c r="E26" s="6"/>
      <c r="F26" s="27"/>
    </row>
    <row r="27" ht="26" customHeight="1" spans="1:6">
      <c r="A27" s="5"/>
      <c r="B27" s="6"/>
      <c r="C27" s="6"/>
      <c r="D27" s="6"/>
      <c r="E27" s="6"/>
      <c r="F27" s="27"/>
    </row>
    <row r="28" ht="26" customHeight="1" spans="1:6">
      <c r="A28" s="5"/>
      <c r="B28" s="6"/>
      <c r="C28" s="6"/>
      <c r="D28" s="6"/>
      <c r="E28" s="6"/>
      <c r="F28" s="27"/>
    </row>
    <row r="29" ht="26" customHeight="1" spans="1:6">
      <c r="A29" s="9"/>
      <c r="B29" s="10"/>
      <c r="C29" s="10"/>
      <c r="D29" s="10"/>
      <c r="E29" s="10"/>
      <c r="F29" s="35"/>
    </row>
    <row r="30" ht="13.5" customHeight="1" spans="1:6">
      <c r="A30" s="13"/>
      <c r="B30" s="13"/>
      <c r="C30" s="13"/>
      <c r="D30" s="14" t="s">
        <v>19</v>
      </c>
      <c r="E30" s="15"/>
      <c r="F30" s="23"/>
    </row>
  </sheetData>
  <mergeCells count="32">
    <mergeCell ref="A1:F1"/>
    <mergeCell ref="A2:C2"/>
    <mergeCell ref="E2:F2"/>
    <mergeCell ref="C3:E3"/>
    <mergeCell ref="C4:E4"/>
    <mergeCell ref="C5:E5"/>
    <mergeCell ref="C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A30:C30"/>
    <mergeCell ref="D30:F30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3"/>
  <sheetViews>
    <sheetView showGridLines="0" workbookViewId="0">
      <selection activeCell="F6" sqref="F6"/>
    </sheetView>
  </sheetViews>
  <sheetFormatPr defaultColWidth="9" defaultRowHeight="12" outlineLevelCol="6"/>
  <cols>
    <col min="1" max="1" width="16.2857142857143" customWidth="1"/>
    <col min="2" max="2" width="17" customWidth="1"/>
    <col min="3" max="3" width="15.6666666666667" customWidth="1"/>
    <col min="4" max="4" width="11.1714285714286" customWidth="1"/>
    <col min="5" max="5" width="10.5047619047619" style="20" customWidth="1"/>
    <col min="6" max="6" width="15.6666666666667" style="21" customWidth="1"/>
    <col min="7" max="7" width="15.1714285714286" style="21" customWidth="1"/>
  </cols>
  <sheetData>
    <row r="1" ht="21" customHeight="1" spans="1:7">
      <c r="A1" s="1" t="s">
        <v>20</v>
      </c>
      <c r="B1" s="1"/>
      <c r="C1" s="1"/>
      <c r="D1" s="1"/>
      <c r="E1" s="1"/>
      <c r="F1" s="22"/>
      <c r="G1" s="22"/>
    </row>
    <row r="2" ht="30" customHeight="1" spans="1:7">
      <c r="A2" s="2" t="s">
        <v>1</v>
      </c>
      <c r="B2" s="2"/>
      <c r="C2" s="2"/>
      <c r="D2" s="2"/>
      <c r="E2" s="14"/>
      <c r="F2" s="23"/>
      <c r="G2" s="23"/>
    </row>
    <row r="3" ht="23" customHeight="1" spans="1:7">
      <c r="A3" s="3" t="s">
        <v>21</v>
      </c>
      <c r="B3" s="4"/>
      <c r="C3" s="4"/>
      <c r="D3" s="4"/>
      <c r="E3" s="4"/>
      <c r="F3" s="24"/>
      <c r="G3" s="25"/>
    </row>
    <row r="4" ht="23" customHeight="1" spans="1:7">
      <c r="A4" s="5" t="s">
        <v>22</v>
      </c>
      <c r="B4" s="6" t="s">
        <v>23</v>
      </c>
      <c r="C4" s="6"/>
      <c r="D4" s="6" t="s">
        <v>24</v>
      </c>
      <c r="E4" s="6" t="s">
        <v>25</v>
      </c>
      <c r="F4" s="26" t="s">
        <v>26</v>
      </c>
      <c r="G4" s="27" t="s">
        <v>27</v>
      </c>
    </row>
    <row r="5" ht="23" customHeight="1" spans="1:7">
      <c r="A5" s="5" t="s">
        <v>28</v>
      </c>
      <c r="B5" s="7" t="s">
        <v>29</v>
      </c>
      <c r="C5" s="7"/>
      <c r="D5" s="6"/>
      <c r="E5" s="6"/>
      <c r="F5" s="28"/>
      <c r="G5" s="27"/>
    </row>
    <row r="6" ht="23" customHeight="1" spans="1:7">
      <c r="A6" s="5" t="s">
        <v>30</v>
      </c>
      <c r="B6" s="7" t="s">
        <v>31</v>
      </c>
      <c r="C6" s="7"/>
      <c r="D6" s="6"/>
      <c r="E6" s="6">
        <v>1</v>
      </c>
      <c r="F6" s="28"/>
      <c r="G6" s="27">
        <f>E6*F6</f>
        <v>0</v>
      </c>
    </row>
    <row r="7" ht="23" customHeight="1" spans="1:7">
      <c r="A7" s="5" t="s">
        <v>32</v>
      </c>
      <c r="B7" s="7" t="s">
        <v>33</v>
      </c>
      <c r="C7" s="7"/>
      <c r="D7" s="6" t="s">
        <v>34</v>
      </c>
      <c r="E7" s="6">
        <v>1</v>
      </c>
      <c r="F7" s="28"/>
      <c r="G7" s="27">
        <f>E7*F7</f>
        <v>0</v>
      </c>
    </row>
    <row r="8" ht="23" customHeight="1" spans="1:7">
      <c r="A8" s="5" t="s">
        <v>35</v>
      </c>
      <c r="B8" s="7" t="s">
        <v>36</v>
      </c>
      <c r="C8" s="7"/>
      <c r="D8" s="6" t="s">
        <v>34</v>
      </c>
      <c r="E8" s="6">
        <v>1</v>
      </c>
      <c r="F8" s="28"/>
      <c r="G8" s="27">
        <f>E8*F8</f>
        <v>0</v>
      </c>
    </row>
    <row r="9" ht="23" customHeight="1" spans="1:7">
      <c r="A9" s="5" t="s">
        <v>37</v>
      </c>
      <c r="B9" s="7" t="s">
        <v>38</v>
      </c>
      <c r="C9" s="7"/>
      <c r="D9" s="6"/>
      <c r="E9" s="6"/>
      <c r="F9" s="28"/>
      <c r="G9" s="27"/>
    </row>
    <row r="10" ht="23" customHeight="1" spans="1:7">
      <c r="A10" s="5" t="s">
        <v>39</v>
      </c>
      <c r="B10" s="7" t="s">
        <v>40</v>
      </c>
      <c r="C10" s="7"/>
      <c r="D10" s="6" t="s">
        <v>34</v>
      </c>
      <c r="E10" s="6">
        <v>1</v>
      </c>
      <c r="F10" s="28"/>
      <c r="G10" s="27">
        <f>E10*F10</f>
        <v>0</v>
      </c>
    </row>
    <row r="11" ht="23" customHeight="1" spans="1:7">
      <c r="A11" s="5" t="s">
        <v>41</v>
      </c>
      <c r="B11" s="7" t="s">
        <v>42</v>
      </c>
      <c r="C11" s="7"/>
      <c r="D11" s="6" t="s">
        <v>34</v>
      </c>
      <c r="E11" s="6">
        <v>1</v>
      </c>
      <c r="F11" s="28"/>
      <c r="G11" s="27">
        <f>E11*F11</f>
        <v>0</v>
      </c>
    </row>
    <row r="12" ht="23" customHeight="1" spans="1:7">
      <c r="A12" s="5" t="s">
        <v>43</v>
      </c>
      <c r="B12" s="7" t="s">
        <v>44</v>
      </c>
      <c r="C12" s="7"/>
      <c r="D12" s="6" t="s">
        <v>34</v>
      </c>
      <c r="E12" s="6">
        <v>1</v>
      </c>
      <c r="F12" s="28"/>
      <c r="G12" s="27">
        <f>E12*F12</f>
        <v>0</v>
      </c>
    </row>
    <row r="13" ht="23" customHeight="1" spans="1:7">
      <c r="A13" s="5"/>
      <c r="B13" s="7"/>
      <c r="C13" s="7"/>
      <c r="D13" s="6"/>
      <c r="E13" s="6"/>
      <c r="F13" s="28"/>
      <c r="G13" s="27"/>
    </row>
    <row r="14" ht="23" customHeight="1" spans="1:7">
      <c r="A14" s="5"/>
      <c r="B14" s="7"/>
      <c r="C14" s="7"/>
      <c r="D14" s="6"/>
      <c r="E14" s="6"/>
      <c r="F14" s="28"/>
      <c r="G14" s="27"/>
    </row>
    <row r="15" ht="23" customHeight="1" spans="1:7">
      <c r="A15" s="5"/>
      <c r="B15" s="7"/>
      <c r="C15" s="7"/>
      <c r="D15" s="6"/>
      <c r="E15" s="6"/>
      <c r="F15" s="28"/>
      <c r="G15" s="27"/>
    </row>
    <row r="16" ht="23" customHeight="1" spans="1:7">
      <c r="A16" s="5"/>
      <c r="B16" s="7"/>
      <c r="C16" s="7"/>
      <c r="D16" s="6"/>
      <c r="E16" s="6"/>
      <c r="F16" s="28"/>
      <c r="G16" s="27"/>
    </row>
    <row r="17" ht="23" customHeight="1" spans="1:7">
      <c r="A17" s="5"/>
      <c r="B17" s="7"/>
      <c r="C17" s="7"/>
      <c r="D17" s="6"/>
      <c r="E17" s="6"/>
      <c r="F17" s="28"/>
      <c r="G17" s="27"/>
    </row>
    <row r="18" ht="23" customHeight="1" spans="1:7">
      <c r="A18" s="5"/>
      <c r="B18" s="7"/>
      <c r="C18" s="7"/>
      <c r="D18" s="6"/>
      <c r="E18" s="6"/>
      <c r="F18" s="28"/>
      <c r="G18" s="27"/>
    </row>
    <row r="19" ht="23" customHeight="1" spans="1:7">
      <c r="A19" s="5"/>
      <c r="B19" s="7"/>
      <c r="C19" s="7"/>
      <c r="D19" s="6"/>
      <c r="E19" s="6"/>
      <c r="F19" s="28"/>
      <c r="G19" s="27"/>
    </row>
    <row r="20" ht="23" customHeight="1" spans="1:7">
      <c r="A20" s="5"/>
      <c r="B20" s="7"/>
      <c r="C20" s="7"/>
      <c r="D20" s="6"/>
      <c r="E20" s="6"/>
      <c r="F20" s="28"/>
      <c r="G20" s="27"/>
    </row>
    <row r="21" ht="23" customHeight="1" spans="1:7">
      <c r="A21" s="5"/>
      <c r="B21" s="7"/>
      <c r="C21" s="7"/>
      <c r="D21" s="6"/>
      <c r="E21" s="6"/>
      <c r="F21" s="28"/>
      <c r="G21" s="27"/>
    </row>
    <row r="22" ht="23" customHeight="1" spans="1:7">
      <c r="A22" s="5"/>
      <c r="B22" s="7"/>
      <c r="C22" s="7"/>
      <c r="D22" s="6"/>
      <c r="E22" s="6"/>
      <c r="F22" s="28"/>
      <c r="G22" s="27"/>
    </row>
    <row r="23" ht="23" customHeight="1" spans="1:7">
      <c r="A23" s="5"/>
      <c r="B23" s="7"/>
      <c r="C23" s="7"/>
      <c r="D23" s="6"/>
      <c r="E23" s="6"/>
      <c r="F23" s="28"/>
      <c r="G23" s="27"/>
    </row>
    <row r="24" ht="23" customHeight="1" spans="1:7">
      <c r="A24" s="5"/>
      <c r="B24" s="7"/>
      <c r="C24" s="7"/>
      <c r="D24" s="6"/>
      <c r="E24" s="6"/>
      <c r="F24" s="28"/>
      <c r="G24" s="27"/>
    </row>
    <row r="25" ht="23" customHeight="1" spans="1:7">
      <c r="A25" s="5"/>
      <c r="B25" s="7"/>
      <c r="C25" s="7"/>
      <c r="D25" s="6"/>
      <c r="E25" s="6"/>
      <c r="F25" s="28"/>
      <c r="G25" s="27"/>
    </row>
    <row r="26" ht="23" customHeight="1" spans="1:7">
      <c r="A26" s="5"/>
      <c r="B26" s="7"/>
      <c r="C26" s="7"/>
      <c r="D26" s="6"/>
      <c r="E26" s="6"/>
      <c r="F26" s="28"/>
      <c r="G26" s="27"/>
    </row>
    <row r="27" ht="23" customHeight="1" spans="1:7">
      <c r="A27" s="5"/>
      <c r="B27" s="7"/>
      <c r="C27" s="7"/>
      <c r="D27" s="6"/>
      <c r="E27" s="6"/>
      <c r="F27" s="28"/>
      <c r="G27" s="27"/>
    </row>
    <row r="28" ht="23" customHeight="1" spans="1:7">
      <c r="A28" s="5"/>
      <c r="B28" s="7"/>
      <c r="C28" s="7"/>
      <c r="D28" s="6"/>
      <c r="E28" s="6"/>
      <c r="F28" s="28"/>
      <c r="G28" s="27"/>
    </row>
    <row r="29" ht="23" customHeight="1" spans="1:7">
      <c r="A29" s="5"/>
      <c r="B29" s="7"/>
      <c r="C29" s="7"/>
      <c r="D29" s="6"/>
      <c r="E29" s="6"/>
      <c r="F29" s="28"/>
      <c r="G29" s="27"/>
    </row>
    <row r="30" ht="23" customHeight="1" spans="1:7">
      <c r="A30" s="5"/>
      <c r="B30" s="7"/>
      <c r="C30" s="7"/>
      <c r="D30" s="6"/>
      <c r="E30" s="6"/>
      <c r="F30" s="26"/>
      <c r="G30" s="27"/>
    </row>
    <row r="31" ht="23" customHeight="1" spans="1:7">
      <c r="A31" s="5"/>
      <c r="B31" s="7"/>
      <c r="C31" s="7"/>
      <c r="D31" s="6"/>
      <c r="E31" s="6"/>
      <c r="F31" s="26"/>
      <c r="G31" s="27"/>
    </row>
    <row r="32" ht="23" customHeight="1" spans="1:7">
      <c r="A32" s="5"/>
      <c r="B32" s="7"/>
      <c r="C32" s="7"/>
      <c r="D32" s="6"/>
      <c r="E32" s="6"/>
      <c r="F32" s="26"/>
      <c r="G32" s="27"/>
    </row>
    <row r="33" ht="23" customHeight="1" spans="1:7">
      <c r="A33" s="5"/>
      <c r="B33" s="7"/>
      <c r="C33" s="7"/>
      <c r="D33" s="6"/>
      <c r="E33" s="6"/>
      <c r="F33" s="26"/>
      <c r="G33" s="27"/>
    </row>
    <row r="34" ht="30" customHeight="1" spans="1:7">
      <c r="A34" s="29" t="s">
        <v>45</v>
      </c>
      <c r="B34" s="30"/>
      <c r="C34" s="30"/>
      <c r="D34" s="31"/>
      <c r="E34" s="32">
        <f>SUM(G5:G31)</f>
        <v>0</v>
      </c>
      <c r="F34" s="33"/>
      <c r="G34" s="34"/>
    </row>
    <row r="35" ht="21" customHeight="1" spans="1:7">
      <c r="A35" s="13"/>
      <c r="B35" s="13"/>
      <c r="C35" s="14"/>
      <c r="D35" s="14"/>
      <c r="E35" s="14"/>
      <c r="F35" s="23"/>
      <c r="G35" s="23"/>
    </row>
    <row r="36" ht="21" customHeight="1" spans="1:7">
      <c r="A36" s="1" t="s">
        <v>20</v>
      </c>
      <c r="B36" s="1"/>
      <c r="C36" s="1"/>
      <c r="D36" s="1"/>
      <c r="E36" s="1"/>
      <c r="F36" s="22"/>
      <c r="G36" s="22"/>
    </row>
    <row r="37" ht="30" customHeight="1" spans="1:7">
      <c r="A37" s="2" t="s">
        <v>1</v>
      </c>
      <c r="B37" s="2"/>
      <c r="C37" s="2"/>
      <c r="D37" s="2"/>
      <c r="E37" s="14"/>
      <c r="F37" s="23"/>
      <c r="G37" s="23"/>
    </row>
    <row r="38" ht="24" customHeight="1" spans="1:7">
      <c r="A38" s="3" t="s">
        <v>46</v>
      </c>
      <c r="B38" s="4"/>
      <c r="C38" s="4"/>
      <c r="D38" s="4"/>
      <c r="E38" s="4"/>
      <c r="F38" s="24"/>
      <c r="G38" s="25"/>
    </row>
    <row r="39" ht="24" customHeight="1" spans="1:7">
      <c r="A39" s="5" t="s">
        <v>22</v>
      </c>
      <c r="B39" s="6" t="s">
        <v>23</v>
      </c>
      <c r="C39" s="6"/>
      <c r="D39" s="6" t="s">
        <v>24</v>
      </c>
      <c r="E39" s="6" t="s">
        <v>25</v>
      </c>
      <c r="F39" s="26" t="s">
        <v>26</v>
      </c>
      <c r="G39" s="27" t="s">
        <v>27</v>
      </c>
    </row>
    <row r="40" ht="24" customHeight="1" spans="1:7">
      <c r="A40" s="5" t="s">
        <v>47</v>
      </c>
      <c r="B40" s="7" t="s">
        <v>48</v>
      </c>
      <c r="C40" s="7"/>
      <c r="D40" s="6"/>
      <c r="E40" s="6"/>
      <c r="F40" s="28"/>
      <c r="G40" s="27"/>
    </row>
    <row r="41" ht="24" customHeight="1" spans="1:7">
      <c r="A41" s="5" t="s">
        <v>49</v>
      </c>
      <c r="B41" s="7" t="s">
        <v>50</v>
      </c>
      <c r="C41" s="7"/>
      <c r="D41" s="6"/>
      <c r="E41" s="6"/>
      <c r="F41" s="28"/>
      <c r="G41" s="27"/>
    </row>
    <row r="42" ht="24" customHeight="1" spans="1:7">
      <c r="A42" s="5" t="s">
        <v>32</v>
      </c>
      <c r="B42" s="7" t="s">
        <v>51</v>
      </c>
      <c r="C42" s="7"/>
      <c r="D42" s="6" t="s">
        <v>52</v>
      </c>
      <c r="E42" s="6">
        <v>150</v>
      </c>
      <c r="F42" s="28"/>
      <c r="G42" s="27">
        <f>E42*F42</f>
        <v>0</v>
      </c>
    </row>
    <row r="43" ht="24" customHeight="1" spans="1:7">
      <c r="A43" s="5" t="s">
        <v>53</v>
      </c>
      <c r="B43" s="7" t="s">
        <v>54</v>
      </c>
      <c r="C43" s="7"/>
      <c r="D43" s="6"/>
      <c r="E43" s="6"/>
      <c r="F43" s="28"/>
      <c r="G43" s="27"/>
    </row>
    <row r="44" ht="24" customHeight="1" spans="1:7">
      <c r="A44" s="5" t="s">
        <v>55</v>
      </c>
      <c r="B44" s="7" t="s">
        <v>56</v>
      </c>
      <c r="C44" s="7"/>
      <c r="D44" s="6"/>
      <c r="E44" s="6"/>
      <c r="F44" s="28"/>
      <c r="G44" s="27"/>
    </row>
    <row r="45" ht="24" customHeight="1" spans="1:7">
      <c r="A45" s="5" t="s">
        <v>32</v>
      </c>
      <c r="B45" s="7" t="s">
        <v>57</v>
      </c>
      <c r="C45" s="7"/>
      <c r="D45" s="6" t="s">
        <v>52</v>
      </c>
      <c r="E45" s="6">
        <v>75</v>
      </c>
      <c r="F45" s="28"/>
      <c r="G45" s="27">
        <f>E45*F45</f>
        <v>0</v>
      </c>
    </row>
    <row r="46" ht="24" customHeight="1" spans="1:7">
      <c r="A46" s="5"/>
      <c r="B46" s="7"/>
      <c r="C46" s="7"/>
      <c r="D46" s="6"/>
      <c r="E46" s="6"/>
      <c r="F46" s="28"/>
      <c r="G46" s="27"/>
    </row>
    <row r="47" ht="24" customHeight="1" spans="1:7">
      <c r="A47" s="5"/>
      <c r="B47" s="7"/>
      <c r="C47" s="7"/>
      <c r="D47" s="6"/>
      <c r="E47" s="6"/>
      <c r="F47" s="28"/>
      <c r="G47" s="27"/>
    </row>
    <row r="48" ht="24" customHeight="1" spans="1:7">
      <c r="A48" s="5"/>
      <c r="B48" s="7"/>
      <c r="C48" s="7"/>
      <c r="D48" s="6"/>
      <c r="E48" s="6"/>
      <c r="F48" s="28"/>
      <c r="G48" s="27"/>
    </row>
    <row r="49" ht="24" customHeight="1" spans="1:7">
      <c r="A49" s="5"/>
      <c r="B49" s="7"/>
      <c r="C49" s="7"/>
      <c r="D49" s="6"/>
      <c r="E49" s="6"/>
      <c r="F49" s="28"/>
      <c r="G49" s="27"/>
    </row>
    <row r="50" ht="24" customHeight="1" spans="1:7">
      <c r="A50" s="5"/>
      <c r="B50" s="7"/>
      <c r="C50" s="7"/>
      <c r="D50" s="6"/>
      <c r="E50" s="6"/>
      <c r="F50" s="28"/>
      <c r="G50" s="27"/>
    </row>
    <row r="51" ht="24" customHeight="1" spans="1:7">
      <c r="A51" s="5"/>
      <c r="B51" s="7"/>
      <c r="C51" s="7"/>
      <c r="D51" s="6"/>
      <c r="E51" s="6"/>
      <c r="F51" s="28"/>
      <c r="G51" s="27"/>
    </row>
    <row r="52" ht="24" customHeight="1" spans="1:7">
      <c r="A52" s="5"/>
      <c r="B52" s="7"/>
      <c r="C52" s="7"/>
      <c r="D52" s="6"/>
      <c r="E52" s="6"/>
      <c r="F52" s="28"/>
      <c r="G52" s="27"/>
    </row>
    <row r="53" ht="24" customHeight="1" spans="1:7">
      <c r="A53" s="5"/>
      <c r="B53" s="7"/>
      <c r="C53" s="7"/>
      <c r="D53" s="6"/>
      <c r="E53" s="6"/>
      <c r="F53" s="28"/>
      <c r="G53" s="27"/>
    </row>
    <row r="54" ht="24" customHeight="1" spans="1:7">
      <c r="A54" s="5"/>
      <c r="B54" s="7"/>
      <c r="C54" s="7"/>
      <c r="D54" s="6"/>
      <c r="E54" s="6"/>
      <c r="F54" s="28"/>
      <c r="G54" s="27"/>
    </row>
    <row r="55" ht="24" customHeight="1" spans="1:7">
      <c r="A55" s="5"/>
      <c r="B55" s="7"/>
      <c r="C55" s="7"/>
      <c r="D55" s="6"/>
      <c r="E55" s="6"/>
      <c r="F55" s="28"/>
      <c r="G55" s="27"/>
    </row>
    <row r="56" ht="24" customHeight="1" spans="1:7">
      <c r="A56" s="5"/>
      <c r="B56" s="7"/>
      <c r="C56" s="7"/>
      <c r="D56" s="6"/>
      <c r="E56" s="6"/>
      <c r="F56" s="26"/>
      <c r="G56" s="27"/>
    </row>
    <row r="57" ht="24" customHeight="1" spans="1:7">
      <c r="A57" s="5"/>
      <c r="B57" s="7"/>
      <c r="C57" s="7"/>
      <c r="D57" s="6"/>
      <c r="E57" s="6"/>
      <c r="F57" s="26"/>
      <c r="G57" s="27"/>
    </row>
    <row r="58" ht="24" customHeight="1" spans="1:7">
      <c r="A58" s="5"/>
      <c r="B58" s="7"/>
      <c r="C58" s="7"/>
      <c r="D58" s="6"/>
      <c r="E58" s="6"/>
      <c r="F58" s="26"/>
      <c r="G58" s="27"/>
    </row>
    <row r="59" ht="24" customHeight="1" spans="1:7">
      <c r="A59" s="5"/>
      <c r="B59" s="7"/>
      <c r="C59" s="7"/>
      <c r="D59" s="6"/>
      <c r="E59" s="6"/>
      <c r="F59" s="26"/>
      <c r="G59" s="27"/>
    </row>
    <row r="60" ht="24" customHeight="1" spans="1:7">
      <c r="A60" s="5"/>
      <c r="B60" s="7"/>
      <c r="C60" s="7"/>
      <c r="D60" s="6"/>
      <c r="E60" s="6"/>
      <c r="F60" s="26"/>
      <c r="G60" s="27"/>
    </row>
    <row r="61" ht="24" customHeight="1" spans="1:7">
      <c r="A61" s="5"/>
      <c r="B61" s="7"/>
      <c r="C61" s="7"/>
      <c r="D61" s="6"/>
      <c r="E61" s="6"/>
      <c r="F61" s="26"/>
      <c r="G61" s="27"/>
    </row>
    <row r="62" ht="24" customHeight="1" spans="1:7">
      <c r="A62" s="5"/>
      <c r="B62" s="7"/>
      <c r="C62" s="7"/>
      <c r="D62" s="6"/>
      <c r="E62" s="6"/>
      <c r="F62" s="26"/>
      <c r="G62" s="27"/>
    </row>
    <row r="63" ht="24" customHeight="1" spans="1:7">
      <c r="A63" s="5"/>
      <c r="B63" s="7"/>
      <c r="C63" s="7"/>
      <c r="D63" s="6"/>
      <c r="E63" s="6"/>
      <c r="F63" s="26"/>
      <c r="G63" s="27"/>
    </row>
    <row r="64" ht="24" customHeight="1" spans="1:7">
      <c r="A64" s="5"/>
      <c r="B64" s="7"/>
      <c r="C64" s="7"/>
      <c r="D64" s="6"/>
      <c r="E64" s="6"/>
      <c r="F64" s="26"/>
      <c r="G64" s="27"/>
    </row>
    <row r="65" ht="31" customHeight="1" spans="1:7">
      <c r="A65" s="29" t="s">
        <v>58</v>
      </c>
      <c r="B65" s="30"/>
      <c r="C65" s="30"/>
      <c r="D65" s="31"/>
      <c r="E65" s="32">
        <f>SUM(G40:G60)</f>
        <v>0</v>
      </c>
      <c r="F65" s="33"/>
      <c r="G65" s="34"/>
    </row>
    <row r="66" ht="21" customHeight="1" spans="1:7">
      <c r="A66" s="13"/>
      <c r="B66" s="13"/>
      <c r="C66" s="14"/>
      <c r="D66" s="14"/>
      <c r="E66" s="14"/>
      <c r="F66" s="23"/>
      <c r="G66" s="23"/>
    </row>
    <row r="67" ht="21" customHeight="1" spans="1:7">
      <c r="A67" s="1" t="s">
        <v>20</v>
      </c>
      <c r="B67" s="1"/>
      <c r="C67" s="1"/>
      <c r="D67" s="1"/>
      <c r="E67" s="1"/>
      <c r="F67" s="22"/>
      <c r="G67" s="22"/>
    </row>
    <row r="68" ht="27" customHeight="1" spans="1:7">
      <c r="A68" s="2" t="s">
        <v>1</v>
      </c>
      <c r="B68" s="2"/>
      <c r="C68" s="2"/>
      <c r="D68" s="2"/>
      <c r="E68" s="14"/>
      <c r="F68" s="23"/>
      <c r="G68" s="23"/>
    </row>
    <row r="69" ht="22" customHeight="1" spans="1:7">
      <c r="A69" s="3" t="s">
        <v>59</v>
      </c>
      <c r="B69" s="4"/>
      <c r="C69" s="4"/>
      <c r="D69" s="4"/>
      <c r="E69" s="4"/>
      <c r="F69" s="24"/>
      <c r="G69" s="25"/>
    </row>
    <row r="70" ht="22" customHeight="1" spans="1:7">
      <c r="A70" s="5" t="s">
        <v>22</v>
      </c>
      <c r="B70" s="6" t="s">
        <v>23</v>
      </c>
      <c r="C70" s="6"/>
      <c r="D70" s="6" t="s">
        <v>24</v>
      </c>
      <c r="E70" s="6" t="s">
        <v>25</v>
      </c>
      <c r="F70" s="26" t="s">
        <v>26</v>
      </c>
      <c r="G70" s="27" t="s">
        <v>27</v>
      </c>
    </row>
    <row r="71" ht="22" customHeight="1" spans="1:7">
      <c r="A71" s="5" t="s">
        <v>60</v>
      </c>
      <c r="B71" s="7" t="s">
        <v>61</v>
      </c>
      <c r="C71" s="7"/>
      <c r="D71" s="6"/>
      <c r="E71" s="6"/>
      <c r="F71" s="28"/>
      <c r="G71" s="27"/>
    </row>
    <row r="72" ht="22" customHeight="1" spans="1:7">
      <c r="A72" s="5" t="s">
        <v>62</v>
      </c>
      <c r="B72" s="7" t="s">
        <v>63</v>
      </c>
      <c r="C72" s="7"/>
      <c r="D72" s="6" t="s">
        <v>64</v>
      </c>
      <c r="E72" s="6">
        <v>145</v>
      </c>
      <c r="F72" s="28"/>
      <c r="G72" s="27">
        <f>E72*F72</f>
        <v>0</v>
      </c>
    </row>
    <row r="73" ht="22" customHeight="1" spans="1:7">
      <c r="A73" s="5" t="s">
        <v>65</v>
      </c>
      <c r="B73" s="7" t="s">
        <v>66</v>
      </c>
      <c r="C73" s="7"/>
      <c r="D73" s="6"/>
      <c r="E73" s="6"/>
      <c r="F73" s="28"/>
      <c r="G73" s="27"/>
    </row>
    <row r="74" ht="22" customHeight="1" spans="1:7">
      <c r="A74" s="5" t="s">
        <v>67</v>
      </c>
      <c r="B74" s="7" t="s">
        <v>68</v>
      </c>
      <c r="C74" s="7"/>
      <c r="D74" s="6"/>
      <c r="E74" s="6"/>
      <c r="F74" s="28"/>
      <c r="G74" s="27"/>
    </row>
    <row r="75" ht="22" customHeight="1" spans="1:7">
      <c r="A75" s="5" t="s">
        <v>32</v>
      </c>
      <c r="B75" s="7" t="s">
        <v>69</v>
      </c>
      <c r="C75" s="7"/>
      <c r="D75" s="6" t="s">
        <v>64</v>
      </c>
      <c r="E75" s="6">
        <v>145</v>
      </c>
      <c r="F75" s="28"/>
      <c r="G75" s="27">
        <f t="shared" ref="G73:G96" si="0">E75*F75</f>
        <v>0</v>
      </c>
    </row>
    <row r="76" ht="22" customHeight="1" spans="1:7">
      <c r="A76" s="5" t="s">
        <v>70</v>
      </c>
      <c r="B76" s="7" t="s">
        <v>71</v>
      </c>
      <c r="C76" s="7"/>
      <c r="D76" s="6"/>
      <c r="E76" s="6"/>
      <c r="F76" s="28"/>
      <c r="G76" s="27"/>
    </row>
    <row r="77" ht="22" customHeight="1" spans="1:7">
      <c r="A77" s="5" t="s">
        <v>32</v>
      </c>
      <c r="B77" s="7" t="s">
        <v>72</v>
      </c>
      <c r="C77" s="7"/>
      <c r="D77" s="6" t="s">
        <v>64</v>
      </c>
      <c r="E77" s="6">
        <v>250.5</v>
      </c>
      <c r="F77" s="28"/>
      <c r="G77" s="27">
        <f t="shared" si="0"/>
        <v>0</v>
      </c>
    </row>
    <row r="78" ht="22" customHeight="1" spans="1:7">
      <c r="A78" s="5" t="s">
        <v>73</v>
      </c>
      <c r="B78" s="7" t="s">
        <v>74</v>
      </c>
      <c r="C78" s="7"/>
      <c r="D78" s="6"/>
      <c r="E78" s="6"/>
      <c r="F78" s="28"/>
      <c r="G78" s="27"/>
    </row>
    <row r="79" ht="22" customHeight="1" spans="1:7">
      <c r="A79" s="5" t="s">
        <v>75</v>
      </c>
      <c r="B79" s="7" t="s">
        <v>76</v>
      </c>
      <c r="C79" s="7"/>
      <c r="D79" s="6" t="s">
        <v>64</v>
      </c>
      <c r="E79" s="6">
        <v>145</v>
      </c>
      <c r="F79" s="28"/>
      <c r="G79" s="27">
        <f t="shared" si="0"/>
        <v>0</v>
      </c>
    </row>
    <row r="80" ht="22" customHeight="1" spans="1:7">
      <c r="A80" s="5" t="s">
        <v>77</v>
      </c>
      <c r="B80" s="7" t="s">
        <v>78</v>
      </c>
      <c r="C80" s="7"/>
      <c r="D80" s="6"/>
      <c r="E80" s="6"/>
      <c r="F80" s="28"/>
      <c r="G80" s="27"/>
    </row>
    <row r="81" ht="22" customHeight="1" spans="1:7">
      <c r="A81" s="5" t="s">
        <v>79</v>
      </c>
      <c r="B81" s="7" t="s">
        <v>80</v>
      </c>
      <c r="C81" s="7"/>
      <c r="D81" s="6"/>
      <c r="E81" s="6"/>
      <c r="F81" s="28"/>
      <c r="G81" s="27"/>
    </row>
    <row r="82" ht="22" customHeight="1" spans="1:7">
      <c r="A82" s="5" t="s">
        <v>32</v>
      </c>
      <c r="B82" s="7" t="s">
        <v>80</v>
      </c>
      <c r="C82" s="7"/>
      <c r="D82" s="6" t="s">
        <v>64</v>
      </c>
      <c r="E82" s="6">
        <v>145</v>
      </c>
      <c r="F82" s="28"/>
      <c r="G82" s="27">
        <f t="shared" si="0"/>
        <v>0</v>
      </c>
    </row>
    <row r="83" ht="22" customHeight="1" spans="1:7">
      <c r="A83" s="5" t="s">
        <v>81</v>
      </c>
      <c r="B83" s="7" t="s">
        <v>82</v>
      </c>
      <c r="C83" s="7"/>
      <c r="D83" s="6"/>
      <c r="E83" s="6"/>
      <c r="F83" s="28"/>
      <c r="G83" s="27"/>
    </row>
    <row r="84" ht="22" customHeight="1" spans="1:7">
      <c r="A84" s="5" t="s">
        <v>83</v>
      </c>
      <c r="B84" s="7" t="s">
        <v>82</v>
      </c>
      <c r="C84" s="7"/>
      <c r="D84" s="6" t="s">
        <v>64</v>
      </c>
      <c r="E84" s="6">
        <v>250.5</v>
      </c>
      <c r="F84" s="28"/>
      <c r="G84" s="27">
        <f t="shared" si="0"/>
        <v>0</v>
      </c>
    </row>
    <row r="85" ht="22" customHeight="1" spans="1:7">
      <c r="A85" s="5" t="s">
        <v>84</v>
      </c>
      <c r="B85" s="7" t="s">
        <v>85</v>
      </c>
      <c r="C85" s="7"/>
      <c r="D85" s="6"/>
      <c r="E85" s="6"/>
      <c r="F85" s="28"/>
      <c r="G85" s="27"/>
    </row>
    <row r="86" ht="22" customHeight="1" spans="1:7">
      <c r="A86" s="5" t="s">
        <v>32</v>
      </c>
      <c r="B86" s="7" t="s">
        <v>86</v>
      </c>
      <c r="C86" s="7"/>
      <c r="D86" s="6" t="s">
        <v>87</v>
      </c>
      <c r="E86" s="6">
        <v>53.3</v>
      </c>
      <c r="F86" s="28"/>
      <c r="G86" s="27">
        <f t="shared" si="0"/>
        <v>0</v>
      </c>
    </row>
    <row r="87" ht="22" customHeight="1" spans="1:7">
      <c r="A87" s="5" t="s">
        <v>35</v>
      </c>
      <c r="B87" s="7" t="s">
        <v>88</v>
      </c>
      <c r="C87" s="7"/>
      <c r="D87" s="6" t="s">
        <v>87</v>
      </c>
      <c r="E87" s="6">
        <v>129.6</v>
      </c>
      <c r="F87" s="28"/>
      <c r="G87" s="27">
        <f t="shared" si="0"/>
        <v>0</v>
      </c>
    </row>
    <row r="88" ht="22" customHeight="1" spans="1:7">
      <c r="A88" s="5" t="s">
        <v>89</v>
      </c>
      <c r="B88" s="7" t="s">
        <v>90</v>
      </c>
      <c r="C88" s="7"/>
      <c r="D88" s="6"/>
      <c r="E88" s="6"/>
      <c r="F88" s="28"/>
      <c r="G88" s="27"/>
    </row>
    <row r="89" ht="22" customHeight="1" spans="1:7">
      <c r="A89" s="5" t="s">
        <v>91</v>
      </c>
      <c r="B89" s="7" t="s">
        <v>92</v>
      </c>
      <c r="C89" s="7"/>
      <c r="D89" s="6" t="s">
        <v>52</v>
      </c>
      <c r="E89" s="6">
        <v>9.87</v>
      </c>
      <c r="F89" s="28"/>
      <c r="G89" s="27">
        <f t="shared" si="0"/>
        <v>0</v>
      </c>
    </row>
    <row r="90" ht="22" customHeight="1" spans="1:7">
      <c r="A90" s="5" t="s">
        <v>93</v>
      </c>
      <c r="B90" s="7" t="s">
        <v>94</v>
      </c>
      <c r="C90" s="7"/>
      <c r="D90" s="6"/>
      <c r="E90" s="6"/>
      <c r="F90" s="28"/>
      <c r="G90" s="27"/>
    </row>
    <row r="91" ht="22" customHeight="1" spans="1:7">
      <c r="A91" s="5" t="s">
        <v>95</v>
      </c>
      <c r="B91" s="7" t="s">
        <v>96</v>
      </c>
      <c r="C91" s="7"/>
      <c r="D91" s="6" t="s">
        <v>97</v>
      </c>
      <c r="E91" s="6">
        <v>54</v>
      </c>
      <c r="F91" s="28"/>
      <c r="G91" s="27">
        <f t="shared" si="0"/>
        <v>0</v>
      </c>
    </row>
    <row r="92" ht="22" customHeight="1" spans="1:7">
      <c r="A92" s="5" t="s">
        <v>98</v>
      </c>
      <c r="B92" s="7" t="s">
        <v>99</v>
      </c>
      <c r="C92" s="7"/>
      <c r="D92" s="6" t="s">
        <v>97</v>
      </c>
      <c r="E92" s="6">
        <v>9</v>
      </c>
      <c r="F92" s="28"/>
      <c r="G92" s="27">
        <f t="shared" si="0"/>
        <v>0</v>
      </c>
    </row>
    <row r="93" ht="22" customHeight="1" spans="1:7">
      <c r="A93" s="5" t="s">
        <v>100</v>
      </c>
      <c r="B93" s="7" t="s">
        <v>101</v>
      </c>
      <c r="C93" s="7"/>
      <c r="D93" s="6" t="s">
        <v>64</v>
      </c>
      <c r="E93" s="6">
        <v>288</v>
      </c>
      <c r="F93" s="28"/>
      <c r="G93" s="27">
        <f t="shared" si="0"/>
        <v>0</v>
      </c>
    </row>
    <row r="94" ht="22" customHeight="1" spans="1:7">
      <c r="A94" s="5" t="s">
        <v>102</v>
      </c>
      <c r="B94" s="7" t="s">
        <v>103</v>
      </c>
      <c r="C94" s="7"/>
      <c r="D94" s="6" t="s">
        <v>64</v>
      </c>
      <c r="E94" s="6">
        <v>145</v>
      </c>
      <c r="F94" s="28"/>
      <c r="G94" s="27">
        <f t="shared" si="0"/>
        <v>0</v>
      </c>
    </row>
    <row r="95" ht="22" customHeight="1" spans="1:7">
      <c r="A95" s="5" t="s">
        <v>104</v>
      </c>
      <c r="B95" s="7" t="s">
        <v>105</v>
      </c>
      <c r="C95" s="7"/>
      <c r="D95" s="6" t="s">
        <v>52</v>
      </c>
      <c r="E95" s="6">
        <v>7.61</v>
      </c>
      <c r="F95" s="28"/>
      <c r="G95" s="27">
        <f t="shared" si="0"/>
        <v>0</v>
      </c>
    </row>
    <row r="96" ht="22" customHeight="1" spans="1:7">
      <c r="A96" s="5" t="s">
        <v>106</v>
      </c>
      <c r="B96" s="7" t="s">
        <v>107</v>
      </c>
      <c r="C96" s="7"/>
      <c r="D96" s="6" t="s">
        <v>52</v>
      </c>
      <c r="E96" s="6">
        <v>1.3</v>
      </c>
      <c r="F96" s="28"/>
      <c r="G96" s="27">
        <f t="shared" si="0"/>
        <v>0</v>
      </c>
    </row>
    <row r="97" ht="22" customHeight="1" spans="1:7">
      <c r="A97" s="5"/>
      <c r="B97" s="7"/>
      <c r="C97" s="7"/>
      <c r="D97" s="6"/>
      <c r="E97" s="6"/>
      <c r="F97" s="28"/>
      <c r="G97" s="27"/>
    </row>
    <row r="98" ht="22" customHeight="1" spans="1:7">
      <c r="A98" s="5"/>
      <c r="B98" s="7"/>
      <c r="C98" s="7"/>
      <c r="D98" s="6"/>
      <c r="E98" s="6"/>
      <c r="F98" s="28"/>
      <c r="G98" s="27"/>
    </row>
    <row r="99" ht="22" customHeight="1" spans="1:7">
      <c r="A99" s="5"/>
      <c r="B99" s="7"/>
      <c r="C99" s="7"/>
      <c r="D99" s="6"/>
      <c r="E99" s="6"/>
      <c r="F99" s="28"/>
      <c r="G99" s="27"/>
    </row>
    <row r="100" ht="22" customHeight="1" spans="1:7">
      <c r="A100" s="5"/>
      <c r="B100" s="7"/>
      <c r="C100" s="7"/>
      <c r="D100" s="6"/>
      <c r="E100" s="6"/>
      <c r="F100" s="28"/>
      <c r="G100" s="27"/>
    </row>
    <row r="101" ht="22" customHeight="1" spans="1:7">
      <c r="A101" s="5"/>
      <c r="B101" s="7"/>
      <c r="C101" s="7"/>
      <c r="D101" s="6"/>
      <c r="E101" s="6"/>
      <c r="F101" s="26"/>
      <c r="G101" s="27"/>
    </row>
    <row r="102" ht="33" customHeight="1" spans="1:7">
      <c r="A102" s="29" t="s">
        <v>108</v>
      </c>
      <c r="B102" s="30"/>
      <c r="C102" s="30"/>
      <c r="D102" s="31"/>
      <c r="E102" s="32">
        <f>SUM(G71:G100)</f>
        <v>0</v>
      </c>
      <c r="F102" s="33"/>
      <c r="G102" s="34"/>
    </row>
    <row r="103" ht="21" customHeight="1" spans="1:7">
      <c r="A103" s="13"/>
      <c r="B103" s="13"/>
      <c r="C103" s="14"/>
      <c r="D103" s="14"/>
      <c r="E103" s="14"/>
      <c r="F103" s="23"/>
      <c r="G103" s="23"/>
    </row>
  </sheetData>
  <sheetProtection algorithmName="SHA-512" hashValue="dFoiSLogLaTKrcRZvxn3YHOFDfjM5JeorO1Am+3KF8OaoH4a7N+wwnms1KaP+EpwCUS1XV4tyULw/QJm1GWHig==" saltValue="34dpYuGSe3rs4NR/7maNAw==" spinCount="100000" sheet="1" objects="1"/>
  <mergeCells count="118">
    <mergeCell ref="A1:G1"/>
    <mergeCell ref="A2:B2"/>
    <mergeCell ref="C2:E2"/>
    <mergeCell ref="F2:G2"/>
    <mergeCell ref="A3:G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4:D34"/>
    <mergeCell ref="E34:G34"/>
    <mergeCell ref="A35:B35"/>
    <mergeCell ref="C35:E35"/>
    <mergeCell ref="F35:G35"/>
    <mergeCell ref="A36:G36"/>
    <mergeCell ref="A37:B37"/>
    <mergeCell ref="C37:E37"/>
    <mergeCell ref="F37:G37"/>
    <mergeCell ref="A38:G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A65:D65"/>
    <mergeCell ref="E65:G65"/>
    <mergeCell ref="A66:B66"/>
    <mergeCell ref="C66:E66"/>
    <mergeCell ref="F66:G66"/>
    <mergeCell ref="A67:G67"/>
    <mergeCell ref="A68:B68"/>
    <mergeCell ref="C68:E68"/>
    <mergeCell ref="F68:G68"/>
    <mergeCell ref="A69:G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A102:D102"/>
    <mergeCell ref="E102:G102"/>
    <mergeCell ref="A103:B103"/>
    <mergeCell ref="C103:E103"/>
    <mergeCell ref="F103:G103"/>
  </mergeCells>
  <printOptions horizontalCentered="1"/>
  <pageMargins left="0.19975" right="0.19975" top="0.59375" bottom="0" header="0.59375" footer="0"/>
  <pageSetup paperSize="9" orientation="portrait"/>
  <headerFooter/>
  <rowBreaks count="2" manualBreakCount="2">
    <brk id="35" max="16383" man="1"/>
    <brk id="6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9"/>
  <sheetViews>
    <sheetView showGridLines="0" workbookViewId="0">
      <selection activeCell="B18" sqref="B18"/>
    </sheetView>
  </sheetViews>
  <sheetFormatPr defaultColWidth="9" defaultRowHeight="12"/>
  <cols>
    <col min="1" max="1" width="9.5047619047619" customWidth="1"/>
    <col min="2" max="2" width="15" customWidth="1"/>
    <col min="3" max="3" width="21" customWidth="1"/>
    <col min="4" max="4" width="7" customWidth="1"/>
    <col min="5" max="5" width="4.83809523809524" customWidth="1"/>
    <col min="6" max="6" width="3.33333333333333" customWidth="1"/>
    <col min="7" max="7" width="8.33333333333333" customWidth="1"/>
    <col min="8" max="8" width="9" customWidth="1"/>
    <col min="9" max="9" width="5.66666666666667" customWidth="1"/>
    <col min="10" max="10" width="8.82857142857143" customWidth="1"/>
    <col min="11" max="11" width="10.6666666666667" customWidth="1"/>
    <col min="12" max="12" width="7.5047619047619" customWidth="1"/>
    <col min="13" max="13" width="1.83809523809524" customWidth="1"/>
    <col min="14" max="14" width="8.33333333333333" customWidth="1"/>
    <col min="15" max="16" width="7.5047619047619" customWidth="1"/>
    <col min="17" max="17" width="8.5047619047619" customWidth="1"/>
    <col min="18" max="18" width="8.17142857142857" customWidth="1"/>
    <col min="19" max="19" width="7.33333333333333" customWidth="1"/>
    <col min="20" max="20" width="7.83809523809524" customWidth="1"/>
  </cols>
  <sheetData>
    <row r="1" ht="21" customHeight="1" spans="1:20">
      <c r="A1" s="1" t="s">
        <v>109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3.5" customHeight="1" spans="1:2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 t="s">
        <v>110</v>
      </c>
      <c r="O2" s="2"/>
      <c r="P2" s="2"/>
      <c r="Q2" s="2"/>
      <c r="R2" s="2"/>
      <c r="S2" s="2"/>
      <c r="T2" s="2"/>
    </row>
    <row r="3" ht="13.5" customHeight="1" spans="1:20">
      <c r="A3" s="3" t="s">
        <v>3</v>
      </c>
      <c r="B3" s="4" t="s">
        <v>111</v>
      </c>
      <c r="C3" s="4" t="s">
        <v>23</v>
      </c>
      <c r="D3" s="4" t="s">
        <v>112</v>
      </c>
      <c r="E3" s="4"/>
      <c r="F3" s="4"/>
      <c r="G3" s="4"/>
      <c r="H3" s="4" t="s">
        <v>113</v>
      </c>
      <c r="I3" s="4"/>
      <c r="J3" s="4"/>
      <c r="K3" s="4"/>
      <c r="L3" s="4"/>
      <c r="M3" s="4"/>
      <c r="N3" s="4"/>
      <c r="O3" s="4" t="s">
        <v>114</v>
      </c>
      <c r="P3" s="4" t="s">
        <v>115</v>
      </c>
      <c r="Q3" s="4" t="s">
        <v>116</v>
      </c>
      <c r="R3" s="4" t="s">
        <v>117</v>
      </c>
      <c r="S3" s="4" t="s">
        <v>118</v>
      </c>
      <c r="T3" s="16" t="s">
        <v>119</v>
      </c>
    </row>
    <row r="4" ht="13.5" customHeight="1" spans="1:20">
      <c r="A4" s="5"/>
      <c r="B4" s="6"/>
      <c r="C4" s="6"/>
      <c r="D4" s="6" t="s">
        <v>120</v>
      </c>
      <c r="E4" s="6" t="s">
        <v>26</v>
      </c>
      <c r="F4" s="6"/>
      <c r="G4" s="6" t="s">
        <v>121</v>
      </c>
      <c r="H4" s="6" t="s">
        <v>122</v>
      </c>
      <c r="I4" s="6"/>
      <c r="J4" s="6"/>
      <c r="K4" s="6"/>
      <c r="L4" s="6" t="s">
        <v>123</v>
      </c>
      <c r="M4" s="6" t="s">
        <v>121</v>
      </c>
      <c r="N4" s="6"/>
      <c r="O4" s="6"/>
      <c r="P4" s="6"/>
      <c r="Q4" s="6"/>
      <c r="R4" s="6"/>
      <c r="S4" s="6"/>
      <c r="T4" s="17"/>
    </row>
    <row r="5" ht="13.5" customHeight="1" spans="1:20">
      <c r="A5" s="5"/>
      <c r="B5" s="6"/>
      <c r="C5" s="6"/>
      <c r="D5" s="6"/>
      <c r="E5" s="6"/>
      <c r="F5" s="6"/>
      <c r="G5" s="6"/>
      <c r="H5" s="6" t="s">
        <v>124</v>
      </c>
      <c r="I5" s="6" t="s">
        <v>24</v>
      </c>
      <c r="J5" s="6" t="s">
        <v>26</v>
      </c>
      <c r="K5" s="6" t="s">
        <v>125</v>
      </c>
      <c r="L5" s="6"/>
      <c r="M5" s="6"/>
      <c r="N5" s="6"/>
      <c r="O5" s="6"/>
      <c r="P5" s="6"/>
      <c r="Q5" s="6"/>
      <c r="R5" s="6"/>
      <c r="S5" s="6"/>
      <c r="T5" s="17"/>
    </row>
    <row r="6" ht="21" customHeight="1" spans="1:20">
      <c r="A6" s="5" t="s">
        <v>126</v>
      </c>
      <c r="B6" s="6" t="s">
        <v>127</v>
      </c>
      <c r="C6" s="7" t="s">
        <v>33</v>
      </c>
      <c r="D6" s="8"/>
      <c r="E6" s="8"/>
      <c r="F6" s="8"/>
      <c r="G6" s="8"/>
      <c r="H6" s="8"/>
      <c r="I6" s="6"/>
      <c r="J6" s="8"/>
      <c r="K6" s="8"/>
      <c r="L6" s="8"/>
      <c r="M6" s="8"/>
      <c r="N6" s="8"/>
      <c r="O6" s="8"/>
      <c r="P6" s="8"/>
      <c r="Q6" s="8"/>
      <c r="R6" s="8"/>
      <c r="S6" s="8"/>
      <c r="T6" s="18"/>
    </row>
    <row r="7" ht="21" customHeight="1" spans="1:20">
      <c r="A7" s="5" t="s">
        <v>128</v>
      </c>
      <c r="B7" s="6" t="s">
        <v>129</v>
      </c>
      <c r="C7" s="7" t="s">
        <v>36</v>
      </c>
      <c r="D7" s="8"/>
      <c r="E7" s="8"/>
      <c r="F7" s="8"/>
      <c r="G7" s="8"/>
      <c r="H7" s="8"/>
      <c r="I7" s="6"/>
      <c r="J7" s="8"/>
      <c r="K7" s="8"/>
      <c r="L7" s="8"/>
      <c r="M7" s="8"/>
      <c r="N7" s="8"/>
      <c r="O7" s="8"/>
      <c r="P7" s="8"/>
      <c r="Q7" s="8"/>
      <c r="R7" s="8"/>
      <c r="S7" s="8"/>
      <c r="T7" s="18"/>
    </row>
    <row r="8" ht="13.5" customHeight="1" spans="1:20">
      <c r="A8" s="5" t="s">
        <v>130</v>
      </c>
      <c r="B8" s="6" t="s">
        <v>39</v>
      </c>
      <c r="C8" s="7" t="s">
        <v>40</v>
      </c>
      <c r="D8" s="8"/>
      <c r="E8" s="8"/>
      <c r="F8" s="8"/>
      <c r="G8" s="8"/>
      <c r="H8" s="8"/>
      <c r="I8" s="6"/>
      <c r="J8" s="8"/>
      <c r="K8" s="8"/>
      <c r="L8" s="8"/>
      <c r="M8" s="8"/>
      <c r="N8" s="8"/>
      <c r="O8" s="8"/>
      <c r="P8" s="8"/>
      <c r="Q8" s="8"/>
      <c r="R8" s="8"/>
      <c r="S8" s="8"/>
      <c r="T8" s="18"/>
    </row>
    <row r="9" ht="13.5" customHeight="1" spans="1:20">
      <c r="A9" s="5" t="s">
        <v>131</v>
      </c>
      <c r="B9" s="6"/>
      <c r="C9" s="7" t="s">
        <v>40</v>
      </c>
      <c r="D9" s="8"/>
      <c r="E9" s="8"/>
      <c r="F9" s="8"/>
      <c r="G9" s="8"/>
      <c r="H9" s="8"/>
      <c r="I9" s="6"/>
      <c r="J9" s="8"/>
      <c r="K9" s="8"/>
      <c r="L9" s="8"/>
      <c r="M9" s="8"/>
      <c r="N9" s="8"/>
      <c r="O9" s="8"/>
      <c r="P9" s="8"/>
      <c r="Q9" s="8"/>
      <c r="R9" s="8"/>
      <c r="S9" s="8"/>
      <c r="T9" s="18"/>
    </row>
    <row r="10" ht="13.5" customHeight="1" spans="1:20">
      <c r="A10" s="5" t="s">
        <v>132</v>
      </c>
      <c r="B10" s="6" t="s">
        <v>41</v>
      </c>
      <c r="C10" s="7" t="s">
        <v>42</v>
      </c>
      <c r="D10" s="8"/>
      <c r="E10" s="8"/>
      <c r="F10" s="8"/>
      <c r="G10" s="8"/>
      <c r="H10" s="8"/>
      <c r="I10" s="6"/>
      <c r="J10" s="8"/>
      <c r="K10" s="8"/>
      <c r="L10" s="8"/>
      <c r="M10" s="8"/>
      <c r="N10" s="8"/>
      <c r="O10" s="8"/>
      <c r="P10" s="8"/>
      <c r="Q10" s="8"/>
      <c r="R10" s="8"/>
      <c r="S10" s="8"/>
      <c r="T10" s="18"/>
    </row>
    <row r="11" ht="13.5" customHeight="1" spans="1:20">
      <c r="A11" s="5" t="s">
        <v>131</v>
      </c>
      <c r="B11" s="6"/>
      <c r="C11" s="7" t="s">
        <v>42</v>
      </c>
      <c r="D11" s="8"/>
      <c r="E11" s="8"/>
      <c r="F11" s="8"/>
      <c r="G11" s="8"/>
      <c r="H11" s="8"/>
      <c r="I11" s="6"/>
      <c r="J11" s="8"/>
      <c r="K11" s="8"/>
      <c r="L11" s="8"/>
      <c r="M11" s="8"/>
      <c r="N11" s="8"/>
      <c r="O11" s="8"/>
      <c r="P11" s="8"/>
      <c r="Q11" s="8"/>
      <c r="R11" s="8"/>
      <c r="S11" s="8"/>
      <c r="T11" s="18"/>
    </row>
    <row r="12" ht="13.5" customHeight="1" spans="1:20">
      <c r="A12" s="5" t="s">
        <v>133</v>
      </c>
      <c r="B12" s="6" t="s">
        <v>43</v>
      </c>
      <c r="C12" s="7" t="s">
        <v>44</v>
      </c>
      <c r="D12" s="8"/>
      <c r="E12" s="8"/>
      <c r="F12" s="8"/>
      <c r="G12" s="8"/>
      <c r="H12" s="8"/>
      <c r="I12" s="6"/>
      <c r="J12" s="8"/>
      <c r="K12" s="8"/>
      <c r="L12" s="8"/>
      <c r="M12" s="8"/>
      <c r="N12" s="8"/>
      <c r="O12" s="8"/>
      <c r="P12" s="8"/>
      <c r="Q12" s="8"/>
      <c r="R12" s="8"/>
      <c r="S12" s="8"/>
      <c r="T12" s="18"/>
    </row>
    <row r="13" ht="13.5" customHeight="1" spans="1:20">
      <c r="A13" s="5" t="s">
        <v>131</v>
      </c>
      <c r="B13" s="6"/>
      <c r="C13" s="7" t="s">
        <v>44</v>
      </c>
      <c r="D13" s="8"/>
      <c r="E13" s="8"/>
      <c r="F13" s="8"/>
      <c r="G13" s="8"/>
      <c r="H13" s="8"/>
      <c r="I13" s="6"/>
      <c r="J13" s="8"/>
      <c r="K13" s="8"/>
      <c r="L13" s="8"/>
      <c r="M13" s="8"/>
      <c r="N13" s="8"/>
      <c r="O13" s="8"/>
      <c r="P13" s="8"/>
      <c r="Q13" s="8"/>
      <c r="R13" s="8"/>
      <c r="S13" s="8"/>
      <c r="T13" s="18"/>
    </row>
    <row r="14" ht="13.5" customHeight="1" spans="1:20">
      <c r="A14" s="5" t="s">
        <v>134</v>
      </c>
      <c r="B14" s="6" t="s">
        <v>135</v>
      </c>
      <c r="C14" s="7" t="s">
        <v>51</v>
      </c>
      <c r="D14" s="8"/>
      <c r="E14" s="8"/>
      <c r="F14" s="8"/>
      <c r="G14" s="8"/>
      <c r="H14" s="8"/>
      <c r="I14" s="6"/>
      <c r="J14" s="8"/>
      <c r="K14" s="8"/>
      <c r="L14" s="8"/>
      <c r="M14" s="8"/>
      <c r="N14" s="8"/>
      <c r="O14" s="8"/>
      <c r="P14" s="8"/>
      <c r="Q14" s="8"/>
      <c r="R14" s="8"/>
      <c r="S14" s="8"/>
      <c r="T14" s="18"/>
    </row>
    <row r="15" ht="13.5" customHeight="1" spans="1:20">
      <c r="A15" s="5" t="s">
        <v>131</v>
      </c>
      <c r="B15" s="6" t="s">
        <v>136</v>
      </c>
      <c r="C15" s="7" t="s">
        <v>137</v>
      </c>
      <c r="D15" s="8"/>
      <c r="E15" s="8"/>
      <c r="F15" s="8"/>
      <c r="G15" s="8"/>
      <c r="H15" s="8"/>
      <c r="I15" s="6"/>
      <c r="J15" s="8"/>
      <c r="K15" s="8"/>
      <c r="L15" s="8"/>
      <c r="M15" s="8"/>
      <c r="N15" s="8"/>
      <c r="O15" s="8"/>
      <c r="P15" s="8"/>
      <c r="Q15" s="8"/>
      <c r="R15" s="8"/>
      <c r="S15" s="8"/>
      <c r="T15" s="18"/>
    </row>
    <row r="16" ht="13.5" customHeight="1" spans="1:20">
      <c r="A16" s="5" t="s">
        <v>138</v>
      </c>
      <c r="B16" s="6" t="s">
        <v>139</v>
      </c>
      <c r="C16" s="7" t="s">
        <v>140</v>
      </c>
      <c r="D16" s="8"/>
      <c r="E16" s="8"/>
      <c r="F16" s="8"/>
      <c r="G16" s="8"/>
      <c r="H16" s="8"/>
      <c r="I16" s="6"/>
      <c r="J16" s="8"/>
      <c r="K16" s="8"/>
      <c r="L16" s="8"/>
      <c r="M16" s="8"/>
      <c r="N16" s="8"/>
      <c r="O16" s="8"/>
      <c r="P16" s="8"/>
      <c r="Q16" s="8"/>
      <c r="R16" s="8"/>
      <c r="S16" s="8"/>
      <c r="T16" s="18"/>
    </row>
    <row r="17" ht="13.5" customHeight="1" spans="1:20">
      <c r="A17" s="5" t="s">
        <v>131</v>
      </c>
      <c r="B17" s="6" t="s">
        <v>136</v>
      </c>
      <c r="C17" s="7" t="s">
        <v>137</v>
      </c>
      <c r="D17" s="8"/>
      <c r="E17" s="8"/>
      <c r="F17" s="8"/>
      <c r="G17" s="8"/>
      <c r="H17" s="8"/>
      <c r="I17" s="6"/>
      <c r="J17" s="8"/>
      <c r="K17" s="8"/>
      <c r="L17" s="8"/>
      <c r="M17" s="8"/>
      <c r="N17" s="8"/>
      <c r="O17" s="8"/>
      <c r="P17" s="8"/>
      <c r="Q17" s="8"/>
      <c r="R17" s="8"/>
      <c r="S17" s="8"/>
      <c r="T17" s="18"/>
    </row>
    <row r="18" ht="21" customHeight="1" spans="1:20">
      <c r="A18" s="5" t="s">
        <v>141</v>
      </c>
      <c r="B18" s="6" t="s">
        <v>62</v>
      </c>
      <c r="C18" s="7" t="s">
        <v>142</v>
      </c>
      <c r="D18" s="8"/>
      <c r="E18" s="8"/>
      <c r="F18" s="8"/>
      <c r="G18" s="8"/>
      <c r="H18" s="8"/>
      <c r="I18" s="6"/>
      <c r="J18" s="8"/>
      <c r="K18" s="8"/>
      <c r="L18" s="8"/>
      <c r="M18" s="8"/>
      <c r="N18" s="8"/>
      <c r="O18" s="8"/>
      <c r="P18" s="8"/>
      <c r="Q18" s="8"/>
      <c r="R18" s="8"/>
      <c r="S18" s="8"/>
      <c r="T18" s="18"/>
    </row>
    <row r="19" ht="13.5" customHeight="1" spans="1:20">
      <c r="A19" s="5" t="s">
        <v>131</v>
      </c>
      <c r="B19" s="6" t="s">
        <v>136</v>
      </c>
      <c r="C19" s="7" t="s">
        <v>137</v>
      </c>
      <c r="D19" s="8"/>
      <c r="E19" s="8"/>
      <c r="F19" s="8"/>
      <c r="G19" s="8"/>
      <c r="H19" s="8"/>
      <c r="I19" s="6"/>
      <c r="J19" s="8"/>
      <c r="K19" s="8"/>
      <c r="L19" s="8"/>
      <c r="M19" s="8"/>
      <c r="N19" s="8"/>
      <c r="O19" s="8"/>
      <c r="P19" s="8"/>
      <c r="Q19" s="8"/>
      <c r="R19" s="8"/>
      <c r="S19" s="8"/>
      <c r="T19" s="18"/>
    </row>
    <row r="20" ht="13.5" customHeight="1" spans="1:20">
      <c r="A20" s="5" t="s">
        <v>143</v>
      </c>
      <c r="B20" s="6" t="s">
        <v>144</v>
      </c>
      <c r="C20" s="7" t="s">
        <v>145</v>
      </c>
      <c r="D20" s="8"/>
      <c r="E20" s="8"/>
      <c r="F20" s="8"/>
      <c r="G20" s="8"/>
      <c r="H20" s="8"/>
      <c r="I20" s="6"/>
      <c r="J20" s="8"/>
      <c r="K20" s="8"/>
      <c r="L20" s="8"/>
      <c r="M20" s="8"/>
      <c r="N20" s="8"/>
      <c r="O20" s="8"/>
      <c r="P20" s="8"/>
      <c r="Q20" s="8"/>
      <c r="R20" s="8"/>
      <c r="S20" s="8"/>
      <c r="T20" s="18"/>
    </row>
    <row r="21" ht="13.5" customHeight="1" spans="1:20">
      <c r="A21" s="5" t="s">
        <v>146</v>
      </c>
      <c r="B21" s="6" t="s">
        <v>147</v>
      </c>
      <c r="C21" s="7" t="s">
        <v>148</v>
      </c>
      <c r="D21" s="8"/>
      <c r="E21" s="8"/>
      <c r="F21" s="8"/>
      <c r="G21" s="8"/>
      <c r="H21" s="8"/>
      <c r="I21" s="6"/>
      <c r="J21" s="8"/>
      <c r="K21" s="8"/>
      <c r="L21" s="8"/>
      <c r="M21" s="8"/>
      <c r="N21" s="8"/>
      <c r="O21" s="8"/>
      <c r="P21" s="8"/>
      <c r="Q21" s="8"/>
      <c r="R21" s="8"/>
      <c r="S21" s="8"/>
      <c r="T21" s="18"/>
    </row>
    <row r="22" ht="13.5" customHeight="1" spans="1:20">
      <c r="A22" s="5" t="s">
        <v>149</v>
      </c>
      <c r="B22" s="6" t="s">
        <v>150</v>
      </c>
      <c r="C22" s="7" t="s">
        <v>151</v>
      </c>
      <c r="D22" s="8"/>
      <c r="E22" s="8"/>
      <c r="F22" s="8"/>
      <c r="G22" s="8"/>
      <c r="H22" s="8"/>
      <c r="I22" s="6"/>
      <c r="J22" s="8"/>
      <c r="K22" s="8"/>
      <c r="L22" s="8"/>
      <c r="M22" s="8"/>
      <c r="N22" s="8"/>
      <c r="O22" s="8"/>
      <c r="P22" s="8"/>
      <c r="Q22" s="8"/>
      <c r="R22" s="8"/>
      <c r="S22" s="8"/>
      <c r="T22" s="18"/>
    </row>
    <row r="23" ht="13.5" customHeight="1" spans="1:20">
      <c r="A23" s="5" t="s">
        <v>152</v>
      </c>
      <c r="B23" s="6" t="s">
        <v>153</v>
      </c>
      <c r="C23" s="7" t="s">
        <v>69</v>
      </c>
      <c r="D23" s="8"/>
      <c r="E23" s="8"/>
      <c r="F23" s="8"/>
      <c r="G23" s="8"/>
      <c r="H23" s="8"/>
      <c r="I23" s="6"/>
      <c r="J23" s="8"/>
      <c r="K23" s="8"/>
      <c r="L23" s="8"/>
      <c r="M23" s="8"/>
      <c r="N23" s="8"/>
      <c r="O23" s="8"/>
      <c r="P23" s="8"/>
      <c r="Q23" s="8"/>
      <c r="R23" s="8"/>
      <c r="S23" s="8"/>
      <c r="T23" s="18"/>
    </row>
    <row r="24" ht="13.5" customHeight="1" spans="1:20">
      <c r="A24" s="5" t="s">
        <v>131</v>
      </c>
      <c r="B24" s="6" t="s">
        <v>136</v>
      </c>
      <c r="C24" s="7" t="s">
        <v>137</v>
      </c>
      <c r="D24" s="8"/>
      <c r="E24" s="8"/>
      <c r="F24" s="8"/>
      <c r="G24" s="8"/>
      <c r="H24" s="8"/>
      <c r="I24" s="6"/>
      <c r="J24" s="8"/>
      <c r="K24" s="8"/>
      <c r="L24" s="8"/>
      <c r="M24" s="8"/>
      <c r="N24" s="8"/>
      <c r="O24" s="8"/>
      <c r="P24" s="8"/>
      <c r="Q24" s="8"/>
      <c r="R24" s="8"/>
      <c r="S24" s="8"/>
      <c r="T24" s="18"/>
    </row>
    <row r="25" ht="13.5" customHeight="1" spans="1:20">
      <c r="A25" s="5" t="s">
        <v>143</v>
      </c>
      <c r="B25" s="6" t="s">
        <v>144</v>
      </c>
      <c r="C25" s="7" t="s">
        <v>145</v>
      </c>
      <c r="D25" s="8"/>
      <c r="E25" s="8"/>
      <c r="F25" s="8"/>
      <c r="G25" s="8"/>
      <c r="H25" s="8"/>
      <c r="I25" s="6"/>
      <c r="J25" s="8"/>
      <c r="K25" s="8"/>
      <c r="L25" s="8"/>
      <c r="M25" s="8"/>
      <c r="N25" s="8"/>
      <c r="O25" s="8"/>
      <c r="P25" s="8"/>
      <c r="Q25" s="8"/>
      <c r="R25" s="8"/>
      <c r="S25" s="8"/>
      <c r="T25" s="18"/>
    </row>
    <row r="26" ht="13.5" customHeight="1" spans="1:20">
      <c r="A26" s="5" t="s">
        <v>154</v>
      </c>
      <c r="B26" s="6" t="s">
        <v>155</v>
      </c>
      <c r="C26" s="7" t="s">
        <v>72</v>
      </c>
      <c r="D26" s="8"/>
      <c r="E26" s="8"/>
      <c r="F26" s="8"/>
      <c r="G26" s="8"/>
      <c r="H26" s="8"/>
      <c r="I26" s="6"/>
      <c r="J26" s="8"/>
      <c r="K26" s="8"/>
      <c r="L26" s="8"/>
      <c r="M26" s="8"/>
      <c r="N26" s="8"/>
      <c r="O26" s="8"/>
      <c r="P26" s="8"/>
      <c r="Q26" s="8"/>
      <c r="R26" s="8"/>
      <c r="S26" s="8"/>
      <c r="T26" s="18"/>
    </row>
    <row r="27" ht="13.5" customHeight="1" spans="1:20">
      <c r="A27" s="5" t="s">
        <v>131</v>
      </c>
      <c r="B27" s="6" t="s">
        <v>136</v>
      </c>
      <c r="C27" s="7" t="s">
        <v>137</v>
      </c>
      <c r="D27" s="8"/>
      <c r="E27" s="8"/>
      <c r="F27" s="8"/>
      <c r="G27" s="8"/>
      <c r="H27" s="8"/>
      <c r="I27" s="6"/>
      <c r="J27" s="8"/>
      <c r="K27" s="8"/>
      <c r="L27" s="8"/>
      <c r="M27" s="8"/>
      <c r="N27" s="8"/>
      <c r="O27" s="8"/>
      <c r="P27" s="8"/>
      <c r="Q27" s="8"/>
      <c r="R27" s="8"/>
      <c r="S27" s="8"/>
      <c r="T27" s="18"/>
    </row>
    <row r="28" ht="13.5" customHeight="1" spans="1:20">
      <c r="A28" s="5" t="s">
        <v>143</v>
      </c>
      <c r="B28" s="6" t="s">
        <v>144</v>
      </c>
      <c r="C28" s="7" t="s">
        <v>145</v>
      </c>
      <c r="D28" s="8"/>
      <c r="E28" s="8"/>
      <c r="F28" s="8"/>
      <c r="G28" s="8"/>
      <c r="H28" s="8"/>
      <c r="I28" s="6"/>
      <c r="J28" s="8"/>
      <c r="K28" s="8"/>
      <c r="L28" s="8"/>
      <c r="M28" s="8"/>
      <c r="N28" s="8"/>
      <c r="O28" s="8"/>
      <c r="P28" s="8"/>
      <c r="Q28" s="8"/>
      <c r="R28" s="8"/>
      <c r="S28" s="8"/>
      <c r="T28" s="18"/>
    </row>
    <row r="29" ht="13.5" customHeight="1" spans="1:20">
      <c r="A29" s="5" t="s">
        <v>156</v>
      </c>
      <c r="B29" s="6" t="s">
        <v>75</v>
      </c>
      <c r="C29" s="7" t="s">
        <v>157</v>
      </c>
      <c r="D29" s="8"/>
      <c r="E29" s="8"/>
      <c r="F29" s="8"/>
      <c r="G29" s="8"/>
      <c r="H29" s="8"/>
      <c r="I29" s="6"/>
      <c r="J29" s="8"/>
      <c r="K29" s="8"/>
      <c r="L29" s="8"/>
      <c r="M29" s="8"/>
      <c r="N29" s="8"/>
      <c r="O29" s="8"/>
      <c r="P29" s="8"/>
      <c r="Q29" s="8"/>
      <c r="R29" s="8"/>
      <c r="S29" s="8"/>
      <c r="T29" s="18"/>
    </row>
    <row r="30" ht="13.5" customHeight="1" spans="1:20">
      <c r="A30" s="5" t="s">
        <v>131</v>
      </c>
      <c r="B30" s="6" t="s">
        <v>136</v>
      </c>
      <c r="C30" s="7" t="s">
        <v>137</v>
      </c>
      <c r="D30" s="8"/>
      <c r="E30" s="8"/>
      <c r="F30" s="8"/>
      <c r="G30" s="8"/>
      <c r="H30" s="8"/>
      <c r="I30" s="6"/>
      <c r="J30" s="8"/>
      <c r="K30" s="8"/>
      <c r="L30" s="8"/>
      <c r="M30" s="8"/>
      <c r="N30" s="8"/>
      <c r="O30" s="8"/>
      <c r="P30" s="8"/>
      <c r="Q30" s="8"/>
      <c r="R30" s="8"/>
      <c r="S30" s="8"/>
      <c r="T30" s="18"/>
    </row>
    <row r="31" ht="13.5" customHeight="1" spans="1:20">
      <c r="A31" s="5" t="s">
        <v>143</v>
      </c>
      <c r="B31" s="6" t="s">
        <v>158</v>
      </c>
      <c r="C31" s="7" t="s">
        <v>159</v>
      </c>
      <c r="D31" s="8"/>
      <c r="E31" s="8"/>
      <c r="F31" s="8"/>
      <c r="G31" s="8"/>
      <c r="H31" s="8"/>
      <c r="I31" s="6"/>
      <c r="J31" s="8"/>
      <c r="K31" s="8"/>
      <c r="L31" s="8"/>
      <c r="M31" s="8"/>
      <c r="N31" s="8"/>
      <c r="O31" s="8"/>
      <c r="P31" s="8"/>
      <c r="Q31" s="8"/>
      <c r="R31" s="8"/>
      <c r="S31" s="8"/>
      <c r="T31" s="18"/>
    </row>
    <row r="32" ht="13.5" customHeight="1" spans="1:20">
      <c r="A32" s="9" t="s">
        <v>146</v>
      </c>
      <c r="B32" s="10" t="s">
        <v>160</v>
      </c>
      <c r="C32" s="11" t="s">
        <v>161</v>
      </c>
      <c r="D32" s="12"/>
      <c r="E32" s="12"/>
      <c r="F32" s="12"/>
      <c r="G32" s="12"/>
      <c r="H32" s="12"/>
      <c r="I32" s="10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9"/>
    </row>
    <row r="33" ht="21" customHeight="1" spans="1:20">
      <c r="A33" s="13"/>
      <c r="B33" s="13"/>
      <c r="C33" s="13"/>
      <c r="D33" s="13"/>
      <c r="E33" s="13"/>
      <c r="F33" s="14"/>
      <c r="G33" s="14"/>
      <c r="H33" s="14"/>
      <c r="I33" s="14"/>
      <c r="J33" s="14"/>
      <c r="K33" s="14"/>
      <c r="L33" s="14"/>
      <c r="M33" s="14"/>
      <c r="N33" s="15" t="s">
        <v>162</v>
      </c>
      <c r="O33" s="15"/>
      <c r="P33" s="15"/>
      <c r="Q33" s="15"/>
      <c r="R33" s="15"/>
      <c r="S33" s="15"/>
      <c r="T33" s="15"/>
    </row>
    <row r="34" ht="21" customHeight="1" spans="1:20">
      <c r="A34" s="1" t="s">
        <v>109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ht="13.5" customHeight="1" spans="1:20">
      <c r="A35" s="2" t="s">
        <v>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 t="s">
        <v>110</v>
      </c>
      <c r="O35" s="2"/>
      <c r="P35" s="2"/>
      <c r="Q35" s="2"/>
      <c r="R35" s="2"/>
      <c r="S35" s="2"/>
      <c r="T35" s="2"/>
    </row>
    <row r="36" ht="13.5" customHeight="1" spans="1:20">
      <c r="A36" s="3" t="s">
        <v>3</v>
      </c>
      <c r="B36" s="4" t="s">
        <v>111</v>
      </c>
      <c r="C36" s="4" t="s">
        <v>23</v>
      </c>
      <c r="D36" s="4" t="s">
        <v>112</v>
      </c>
      <c r="E36" s="4"/>
      <c r="F36" s="4"/>
      <c r="G36" s="4"/>
      <c r="H36" s="4" t="s">
        <v>113</v>
      </c>
      <c r="I36" s="4"/>
      <c r="J36" s="4"/>
      <c r="K36" s="4"/>
      <c r="L36" s="4"/>
      <c r="M36" s="4"/>
      <c r="N36" s="4"/>
      <c r="O36" s="4" t="s">
        <v>114</v>
      </c>
      <c r="P36" s="4" t="s">
        <v>115</v>
      </c>
      <c r="Q36" s="4" t="s">
        <v>116</v>
      </c>
      <c r="R36" s="4" t="s">
        <v>117</v>
      </c>
      <c r="S36" s="4" t="s">
        <v>118</v>
      </c>
      <c r="T36" s="16" t="s">
        <v>119</v>
      </c>
    </row>
    <row r="37" ht="13.5" customHeight="1" spans="1:20">
      <c r="A37" s="5"/>
      <c r="B37" s="6"/>
      <c r="C37" s="6"/>
      <c r="D37" s="6" t="s">
        <v>120</v>
      </c>
      <c r="E37" s="6" t="s">
        <v>26</v>
      </c>
      <c r="F37" s="6"/>
      <c r="G37" s="6" t="s">
        <v>121</v>
      </c>
      <c r="H37" s="6" t="s">
        <v>122</v>
      </c>
      <c r="I37" s="6"/>
      <c r="J37" s="6"/>
      <c r="K37" s="6"/>
      <c r="L37" s="6" t="s">
        <v>123</v>
      </c>
      <c r="M37" s="6" t="s">
        <v>121</v>
      </c>
      <c r="N37" s="6"/>
      <c r="O37" s="6"/>
      <c r="P37" s="6"/>
      <c r="Q37" s="6"/>
      <c r="R37" s="6"/>
      <c r="S37" s="6"/>
      <c r="T37" s="17"/>
    </row>
    <row r="38" ht="13.5" customHeight="1" spans="1:20">
      <c r="A38" s="5"/>
      <c r="B38" s="6"/>
      <c r="C38" s="6"/>
      <c r="D38" s="6"/>
      <c r="E38" s="6"/>
      <c r="F38" s="6"/>
      <c r="G38" s="6"/>
      <c r="H38" s="6" t="s">
        <v>124</v>
      </c>
      <c r="I38" s="6" t="s">
        <v>24</v>
      </c>
      <c r="J38" s="6" t="s">
        <v>26</v>
      </c>
      <c r="K38" s="6" t="s">
        <v>125</v>
      </c>
      <c r="L38" s="6"/>
      <c r="M38" s="6"/>
      <c r="N38" s="6"/>
      <c r="O38" s="6"/>
      <c r="P38" s="6"/>
      <c r="Q38" s="6"/>
      <c r="R38" s="6"/>
      <c r="S38" s="6"/>
      <c r="T38" s="17"/>
    </row>
    <row r="39" ht="13.5" customHeight="1" spans="1:20">
      <c r="A39" s="5" t="s">
        <v>149</v>
      </c>
      <c r="B39" s="6" t="s">
        <v>150</v>
      </c>
      <c r="C39" s="7" t="s">
        <v>151</v>
      </c>
      <c r="D39" s="8"/>
      <c r="E39" s="8"/>
      <c r="F39" s="8"/>
      <c r="G39" s="8"/>
      <c r="H39" s="8"/>
      <c r="I39" s="6"/>
      <c r="J39" s="8"/>
      <c r="K39" s="8"/>
      <c r="L39" s="8"/>
      <c r="M39" s="8"/>
      <c r="N39" s="8"/>
      <c r="O39" s="8"/>
      <c r="P39" s="8"/>
      <c r="Q39" s="8"/>
      <c r="R39" s="8"/>
      <c r="S39" s="8"/>
      <c r="T39" s="18"/>
    </row>
    <row r="40" ht="13.5" customHeight="1" spans="1:20">
      <c r="A40" s="5" t="s">
        <v>163</v>
      </c>
      <c r="B40" s="6" t="s">
        <v>164</v>
      </c>
      <c r="C40" s="7" t="s">
        <v>165</v>
      </c>
      <c r="D40" s="8"/>
      <c r="E40" s="8"/>
      <c r="F40" s="8"/>
      <c r="G40" s="8"/>
      <c r="H40" s="8"/>
      <c r="I40" s="6"/>
      <c r="J40" s="8"/>
      <c r="K40" s="8"/>
      <c r="L40" s="8"/>
      <c r="M40" s="8"/>
      <c r="N40" s="8"/>
      <c r="O40" s="8"/>
      <c r="P40" s="8"/>
      <c r="Q40" s="8"/>
      <c r="R40" s="8"/>
      <c r="S40" s="8"/>
      <c r="T40" s="18"/>
    </row>
    <row r="41" ht="13.5" customHeight="1" spans="1:20">
      <c r="A41" s="5" t="s">
        <v>166</v>
      </c>
      <c r="B41" s="6" t="s">
        <v>167</v>
      </c>
      <c r="C41" s="7" t="s">
        <v>168</v>
      </c>
      <c r="D41" s="8"/>
      <c r="E41" s="8"/>
      <c r="F41" s="8"/>
      <c r="G41" s="8"/>
      <c r="H41" s="8"/>
      <c r="I41" s="6"/>
      <c r="J41" s="8"/>
      <c r="K41" s="8"/>
      <c r="L41" s="8"/>
      <c r="M41" s="8"/>
      <c r="N41" s="8"/>
      <c r="O41" s="8"/>
      <c r="P41" s="8"/>
      <c r="Q41" s="8"/>
      <c r="R41" s="8"/>
      <c r="S41" s="8"/>
      <c r="T41" s="18"/>
    </row>
    <row r="42" ht="13.5" customHeight="1" spans="1:20">
      <c r="A42" s="5" t="s">
        <v>131</v>
      </c>
      <c r="B42" s="6" t="s">
        <v>136</v>
      </c>
      <c r="C42" s="7" t="s">
        <v>137</v>
      </c>
      <c r="D42" s="8"/>
      <c r="E42" s="8"/>
      <c r="F42" s="8"/>
      <c r="G42" s="8"/>
      <c r="H42" s="8"/>
      <c r="I42" s="6"/>
      <c r="J42" s="8"/>
      <c r="K42" s="8"/>
      <c r="L42" s="8"/>
      <c r="M42" s="8"/>
      <c r="N42" s="8"/>
      <c r="O42" s="8"/>
      <c r="P42" s="8"/>
      <c r="Q42" s="8"/>
      <c r="R42" s="8"/>
      <c r="S42" s="8"/>
      <c r="T42" s="18"/>
    </row>
    <row r="43" ht="13.5" customHeight="1" spans="1:20">
      <c r="A43" s="5" t="s">
        <v>169</v>
      </c>
      <c r="B43" s="6" t="s">
        <v>83</v>
      </c>
      <c r="C43" s="7" t="s">
        <v>170</v>
      </c>
      <c r="D43" s="8"/>
      <c r="E43" s="8"/>
      <c r="F43" s="8"/>
      <c r="G43" s="8"/>
      <c r="H43" s="8"/>
      <c r="I43" s="6"/>
      <c r="J43" s="8"/>
      <c r="K43" s="8"/>
      <c r="L43" s="8"/>
      <c r="M43" s="8"/>
      <c r="N43" s="8"/>
      <c r="O43" s="8"/>
      <c r="P43" s="8"/>
      <c r="Q43" s="8"/>
      <c r="R43" s="8"/>
      <c r="S43" s="8"/>
      <c r="T43" s="18"/>
    </row>
    <row r="44" ht="13.5" customHeight="1" spans="1:20">
      <c r="A44" s="5" t="s">
        <v>131</v>
      </c>
      <c r="B44" s="6" t="s">
        <v>136</v>
      </c>
      <c r="C44" s="7" t="s">
        <v>137</v>
      </c>
      <c r="D44" s="8"/>
      <c r="E44" s="8"/>
      <c r="F44" s="8"/>
      <c r="G44" s="8"/>
      <c r="H44" s="8"/>
      <c r="I44" s="6"/>
      <c r="J44" s="8"/>
      <c r="K44" s="8"/>
      <c r="L44" s="8"/>
      <c r="M44" s="8"/>
      <c r="N44" s="8"/>
      <c r="O44" s="8"/>
      <c r="P44" s="8"/>
      <c r="Q44" s="8"/>
      <c r="R44" s="8"/>
      <c r="S44" s="8"/>
      <c r="T44" s="18"/>
    </row>
    <row r="45" ht="13.5" customHeight="1" spans="1:20">
      <c r="A45" s="5" t="s">
        <v>143</v>
      </c>
      <c r="B45" s="6" t="s">
        <v>171</v>
      </c>
      <c r="C45" s="7" t="s">
        <v>172</v>
      </c>
      <c r="D45" s="8"/>
      <c r="E45" s="8"/>
      <c r="F45" s="8"/>
      <c r="G45" s="8"/>
      <c r="H45" s="8"/>
      <c r="I45" s="6"/>
      <c r="J45" s="8"/>
      <c r="K45" s="8"/>
      <c r="L45" s="8"/>
      <c r="M45" s="8"/>
      <c r="N45" s="8"/>
      <c r="O45" s="8"/>
      <c r="P45" s="8"/>
      <c r="Q45" s="8"/>
      <c r="R45" s="8"/>
      <c r="S45" s="8"/>
      <c r="T45" s="18"/>
    </row>
    <row r="46" ht="13.5" customHeight="1" spans="1:20">
      <c r="A46" s="5" t="s">
        <v>146</v>
      </c>
      <c r="B46" s="6" t="s">
        <v>173</v>
      </c>
      <c r="C46" s="7" t="s">
        <v>174</v>
      </c>
      <c r="D46" s="8"/>
      <c r="E46" s="8"/>
      <c r="F46" s="8"/>
      <c r="G46" s="8"/>
      <c r="H46" s="8"/>
      <c r="I46" s="6"/>
      <c r="J46" s="8"/>
      <c r="K46" s="8"/>
      <c r="L46" s="8"/>
      <c r="M46" s="8"/>
      <c r="N46" s="8"/>
      <c r="O46" s="8"/>
      <c r="P46" s="8"/>
      <c r="Q46" s="8"/>
      <c r="R46" s="8"/>
      <c r="S46" s="8"/>
      <c r="T46" s="18"/>
    </row>
    <row r="47" ht="13.5" customHeight="1" spans="1:20">
      <c r="A47" s="5" t="s">
        <v>149</v>
      </c>
      <c r="B47" s="6" t="s">
        <v>175</v>
      </c>
      <c r="C47" s="7" t="s">
        <v>176</v>
      </c>
      <c r="D47" s="8"/>
      <c r="E47" s="8"/>
      <c r="F47" s="8"/>
      <c r="G47" s="8"/>
      <c r="H47" s="8"/>
      <c r="I47" s="6"/>
      <c r="J47" s="8"/>
      <c r="K47" s="8"/>
      <c r="L47" s="8"/>
      <c r="M47" s="8"/>
      <c r="N47" s="8"/>
      <c r="O47" s="8"/>
      <c r="P47" s="8"/>
      <c r="Q47" s="8"/>
      <c r="R47" s="8"/>
      <c r="S47" s="8"/>
      <c r="T47" s="18"/>
    </row>
    <row r="48" ht="21" customHeight="1" spans="1:20">
      <c r="A48" s="5" t="s">
        <v>163</v>
      </c>
      <c r="B48" s="6" t="s">
        <v>177</v>
      </c>
      <c r="C48" s="7" t="s">
        <v>178</v>
      </c>
      <c r="D48" s="8"/>
      <c r="E48" s="8"/>
      <c r="F48" s="8"/>
      <c r="G48" s="8"/>
      <c r="H48" s="8"/>
      <c r="I48" s="6"/>
      <c r="J48" s="8"/>
      <c r="K48" s="8"/>
      <c r="L48" s="8"/>
      <c r="M48" s="8"/>
      <c r="N48" s="8"/>
      <c r="O48" s="8"/>
      <c r="P48" s="8"/>
      <c r="Q48" s="8"/>
      <c r="R48" s="8"/>
      <c r="S48" s="8"/>
      <c r="T48" s="18"/>
    </row>
    <row r="49" ht="21" customHeight="1" spans="1:20">
      <c r="A49" s="5" t="s">
        <v>179</v>
      </c>
      <c r="B49" s="6" t="s">
        <v>180</v>
      </c>
      <c r="C49" s="7" t="s">
        <v>86</v>
      </c>
      <c r="D49" s="8"/>
      <c r="E49" s="8"/>
      <c r="F49" s="8"/>
      <c r="G49" s="8"/>
      <c r="H49" s="8"/>
      <c r="I49" s="6"/>
      <c r="J49" s="8"/>
      <c r="K49" s="8"/>
      <c r="L49" s="8"/>
      <c r="M49" s="8"/>
      <c r="N49" s="8"/>
      <c r="O49" s="8"/>
      <c r="P49" s="8"/>
      <c r="Q49" s="8"/>
      <c r="R49" s="8"/>
      <c r="S49" s="8"/>
      <c r="T49" s="18"/>
    </row>
    <row r="50" ht="13.5" customHeight="1" spans="1:20">
      <c r="A50" s="5" t="s">
        <v>131</v>
      </c>
      <c r="B50" s="6" t="s">
        <v>136</v>
      </c>
      <c r="C50" s="7" t="s">
        <v>137</v>
      </c>
      <c r="D50" s="8"/>
      <c r="E50" s="8"/>
      <c r="F50" s="8"/>
      <c r="G50" s="8"/>
      <c r="H50" s="8"/>
      <c r="I50" s="6"/>
      <c r="J50" s="8"/>
      <c r="K50" s="8"/>
      <c r="L50" s="8"/>
      <c r="M50" s="8"/>
      <c r="N50" s="8"/>
      <c r="O50" s="8"/>
      <c r="P50" s="8"/>
      <c r="Q50" s="8"/>
      <c r="R50" s="8"/>
      <c r="S50" s="8"/>
      <c r="T50" s="18"/>
    </row>
    <row r="51" ht="13.5" customHeight="1" spans="1:20">
      <c r="A51" s="5" t="s">
        <v>143</v>
      </c>
      <c r="B51" s="6" t="s">
        <v>181</v>
      </c>
      <c r="C51" s="7" t="s">
        <v>182</v>
      </c>
      <c r="D51" s="8"/>
      <c r="E51" s="8"/>
      <c r="F51" s="8"/>
      <c r="G51" s="8"/>
      <c r="H51" s="8"/>
      <c r="I51" s="6"/>
      <c r="J51" s="8"/>
      <c r="K51" s="8"/>
      <c r="L51" s="8"/>
      <c r="M51" s="8"/>
      <c r="N51" s="8"/>
      <c r="O51" s="8"/>
      <c r="P51" s="8"/>
      <c r="Q51" s="8"/>
      <c r="R51" s="8"/>
      <c r="S51" s="8"/>
      <c r="T51" s="18"/>
    </row>
    <row r="52" ht="13.5" customHeight="1" spans="1:20">
      <c r="A52" s="5" t="s">
        <v>146</v>
      </c>
      <c r="B52" s="6" t="s">
        <v>183</v>
      </c>
      <c r="C52" s="7" t="s">
        <v>184</v>
      </c>
      <c r="D52" s="8"/>
      <c r="E52" s="8"/>
      <c r="F52" s="8"/>
      <c r="G52" s="8"/>
      <c r="H52" s="8"/>
      <c r="I52" s="6"/>
      <c r="J52" s="8"/>
      <c r="K52" s="8"/>
      <c r="L52" s="8"/>
      <c r="M52" s="8"/>
      <c r="N52" s="8"/>
      <c r="O52" s="8"/>
      <c r="P52" s="8"/>
      <c r="Q52" s="8"/>
      <c r="R52" s="8"/>
      <c r="S52" s="8"/>
      <c r="T52" s="18"/>
    </row>
    <row r="53" ht="13.5" customHeight="1" spans="1:20">
      <c r="A53" s="5" t="s">
        <v>149</v>
      </c>
      <c r="B53" s="6" t="s">
        <v>185</v>
      </c>
      <c r="C53" s="7" t="s">
        <v>186</v>
      </c>
      <c r="D53" s="8"/>
      <c r="E53" s="8"/>
      <c r="F53" s="8"/>
      <c r="G53" s="8"/>
      <c r="H53" s="8"/>
      <c r="I53" s="6"/>
      <c r="J53" s="8"/>
      <c r="K53" s="8"/>
      <c r="L53" s="8"/>
      <c r="M53" s="8"/>
      <c r="N53" s="8"/>
      <c r="O53" s="8"/>
      <c r="P53" s="8"/>
      <c r="Q53" s="8"/>
      <c r="R53" s="8"/>
      <c r="S53" s="8"/>
      <c r="T53" s="18"/>
    </row>
    <row r="54" ht="21" customHeight="1" spans="1:20">
      <c r="A54" s="5" t="s">
        <v>163</v>
      </c>
      <c r="B54" s="6" t="s">
        <v>187</v>
      </c>
      <c r="C54" s="7" t="s">
        <v>188</v>
      </c>
      <c r="D54" s="8"/>
      <c r="E54" s="8"/>
      <c r="F54" s="8"/>
      <c r="G54" s="8"/>
      <c r="H54" s="8"/>
      <c r="I54" s="6"/>
      <c r="J54" s="8"/>
      <c r="K54" s="8"/>
      <c r="L54" s="8"/>
      <c r="M54" s="8"/>
      <c r="N54" s="8"/>
      <c r="O54" s="8"/>
      <c r="P54" s="8"/>
      <c r="Q54" s="8"/>
      <c r="R54" s="8"/>
      <c r="S54" s="8"/>
      <c r="T54" s="18"/>
    </row>
    <row r="55" ht="21" customHeight="1" spans="1:20">
      <c r="A55" s="5" t="s">
        <v>189</v>
      </c>
      <c r="B55" s="6" t="s">
        <v>190</v>
      </c>
      <c r="C55" s="7" t="s">
        <v>88</v>
      </c>
      <c r="D55" s="8"/>
      <c r="E55" s="8"/>
      <c r="F55" s="8"/>
      <c r="G55" s="8"/>
      <c r="H55" s="8"/>
      <c r="I55" s="6"/>
      <c r="J55" s="8"/>
      <c r="K55" s="8"/>
      <c r="L55" s="8"/>
      <c r="M55" s="8"/>
      <c r="N55" s="8"/>
      <c r="O55" s="8"/>
      <c r="P55" s="8"/>
      <c r="Q55" s="8"/>
      <c r="R55" s="8"/>
      <c r="S55" s="8"/>
      <c r="T55" s="18"/>
    </row>
    <row r="56" ht="13.5" customHeight="1" spans="1:20">
      <c r="A56" s="5" t="s">
        <v>131</v>
      </c>
      <c r="B56" s="6" t="s">
        <v>136</v>
      </c>
      <c r="C56" s="7" t="s">
        <v>137</v>
      </c>
      <c r="D56" s="8"/>
      <c r="E56" s="8"/>
      <c r="F56" s="8"/>
      <c r="G56" s="8"/>
      <c r="H56" s="8"/>
      <c r="I56" s="6"/>
      <c r="J56" s="8"/>
      <c r="K56" s="8"/>
      <c r="L56" s="8"/>
      <c r="M56" s="8"/>
      <c r="N56" s="8"/>
      <c r="O56" s="8"/>
      <c r="P56" s="8"/>
      <c r="Q56" s="8"/>
      <c r="R56" s="8"/>
      <c r="S56" s="8"/>
      <c r="T56" s="18"/>
    </row>
    <row r="57" ht="13.5" customHeight="1" spans="1:20">
      <c r="A57" s="5" t="s">
        <v>143</v>
      </c>
      <c r="B57" s="6" t="s">
        <v>181</v>
      </c>
      <c r="C57" s="7" t="s">
        <v>182</v>
      </c>
      <c r="D57" s="8"/>
      <c r="E57" s="8"/>
      <c r="F57" s="8"/>
      <c r="G57" s="8"/>
      <c r="H57" s="8"/>
      <c r="I57" s="6"/>
      <c r="J57" s="8"/>
      <c r="K57" s="8"/>
      <c r="L57" s="8"/>
      <c r="M57" s="8"/>
      <c r="N57" s="8"/>
      <c r="O57" s="8"/>
      <c r="P57" s="8"/>
      <c r="Q57" s="8"/>
      <c r="R57" s="8"/>
      <c r="S57" s="8"/>
      <c r="T57" s="18"/>
    </row>
    <row r="58" ht="13.5" customHeight="1" spans="1:20">
      <c r="A58" s="5" t="s">
        <v>146</v>
      </c>
      <c r="B58" s="6" t="s">
        <v>183</v>
      </c>
      <c r="C58" s="7" t="s">
        <v>184</v>
      </c>
      <c r="D58" s="8"/>
      <c r="E58" s="8"/>
      <c r="F58" s="8"/>
      <c r="G58" s="8"/>
      <c r="H58" s="8"/>
      <c r="I58" s="6"/>
      <c r="J58" s="8"/>
      <c r="K58" s="8"/>
      <c r="L58" s="8"/>
      <c r="M58" s="8"/>
      <c r="N58" s="8"/>
      <c r="O58" s="8"/>
      <c r="P58" s="8"/>
      <c r="Q58" s="8"/>
      <c r="R58" s="8"/>
      <c r="S58" s="8"/>
      <c r="T58" s="18"/>
    </row>
    <row r="59" ht="13.5" customHeight="1" spans="1:20">
      <c r="A59" s="5" t="s">
        <v>149</v>
      </c>
      <c r="B59" s="6" t="s">
        <v>185</v>
      </c>
      <c r="C59" s="7" t="s">
        <v>186</v>
      </c>
      <c r="D59" s="8"/>
      <c r="E59" s="8"/>
      <c r="F59" s="8"/>
      <c r="G59" s="8"/>
      <c r="H59" s="8"/>
      <c r="I59" s="6"/>
      <c r="J59" s="8"/>
      <c r="K59" s="8"/>
      <c r="L59" s="8"/>
      <c r="M59" s="8"/>
      <c r="N59" s="8"/>
      <c r="O59" s="8"/>
      <c r="P59" s="8"/>
      <c r="Q59" s="8"/>
      <c r="R59" s="8"/>
      <c r="S59" s="8"/>
      <c r="T59" s="18"/>
    </row>
    <row r="60" ht="21" customHeight="1" spans="1:20">
      <c r="A60" s="5" t="s">
        <v>163</v>
      </c>
      <c r="B60" s="6" t="s">
        <v>187</v>
      </c>
      <c r="C60" s="7" t="s">
        <v>188</v>
      </c>
      <c r="D60" s="8"/>
      <c r="E60" s="8"/>
      <c r="F60" s="8"/>
      <c r="G60" s="8"/>
      <c r="H60" s="8"/>
      <c r="I60" s="6"/>
      <c r="J60" s="8"/>
      <c r="K60" s="8"/>
      <c r="L60" s="8"/>
      <c r="M60" s="8"/>
      <c r="N60" s="8"/>
      <c r="O60" s="8"/>
      <c r="P60" s="8"/>
      <c r="Q60" s="8"/>
      <c r="R60" s="8"/>
      <c r="S60" s="8"/>
      <c r="T60" s="18"/>
    </row>
    <row r="61" ht="13.5" customHeight="1" spans="1:20">
      <c r="A61" s="5" t="s">
        <v>191</v>
      </c>
      <c r="B61" s="6" t="s">
        <v>91</v>
      </c>
      <c r="C61" s="7" t="s">
        <v>192</v>
      </c>
      <c r="D61" s="8"/>
      <c r="E61" s="8"/>
      <c r="F61" s="8"/>
      <c r="G61" s="8"/>
      <c r="H61" s="8"/>
      <c r="I61" s="6"/>
      <c r="J61" s="8"/>
      <c r="K61" s="8"/>
      <c r="L61" s="8"/>
      <c r="M61" s="8"/>
      <c r="N61" s="8"/>
      <c r="O61" s="8"/>
      <c r="P61" s="8"/>
      <c r="Q61" s="8"/>
      <c r="R61" s="8"/>
      <c r="S61" s="8"/>
      <c r="T61" s="18"/>
    </row>
    <row r="62" ht="13.5" customHeight="1" spans="1:20">
      <c r="A62" s="5" t="s">
        <v>131</v>
      </c>
      <c r="B62" s="6" t="s">
        <v>136</v>
      </c>
      <c r="C62" s="7" t="s">
        <v>137</v>
      </c>
      <c r="D62" s="8"/>
      <c r="E62" s="8"/>
      <c r="F62" s="8"/>
      <c r="G62" s="8"/>
      <c r="H62" s="8"/>
      <c r="I62" s="6"/>
      <c r="J62" s="8"/>
      <c r="K62" s="8"/>
      <c r="L62" s="8"/>
      <c r="M62" s="8"/>
      <c r="N62" s="8"/>
      <c r="O62" s="8"/>
      <c r="P62" s="8"/>
      <c r="Q62" s="8"/>
      <c r="R62" s="8"/>
      <c r="S62" s="8"/>
      <c r="T62" s="18"/>
    </row>
    <row r="63" ht="13.5" customHeight="1" spans="1:20">
      <c r="A63" s="9" t="s">
        <v>143</v>
      </c>
      <c r="B63" s="10" t="s">
        <v>193</v>
      </c>
      <c r="C63" s="11" t="s">
        <v>194</v>
      </c>
      <c r="D63" s="12"/>
      <c r="E63" s="12"/>
      <c r="F63" s="12"/>
      <c r="G63" s="12"/>
      <c r="H63" s="12"/>
      <c r="I63" s="10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9"/>
    </row>
    <row r="64" ht="21" customHeight="1" spans="1:20">
      <c r="A64" s="13"/>
      <c r="B64" s="13"/>
      <c r="C64" s="13"/>
      <c r="D64" s="13"/>
      <c r="E64" s="13"/>
      <c r="F64" s="14"/>
      <c r="G64" s="14"/>
      <c r="H64" s="14"/>
      <c r="I64" s="14"/>
      <c r="J64" s="14"/>
      <c r="K64" s="14"/>
      <c r="L64" s="14"/>
      <c r="M64" s="14"/>
      <c r="N64" s="15" t="s">
        <v>195</v>
      </c>
      <c r="O64" s="15"/>
      <c r="P64" s="15"/>
      <c r="Q64" s="15"/>
      <c r="R64" s="15"/>
      <c r="S64" s="15"/>
      <c r="T64" s="15"/>
    </row>
    <row r="65" ht="21" customHeight="1" spans="1:20">
      <c r="A65" s="1" t="s">
        <v>109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ht="13.5" customHeight="1" spans="1:20">
      <c r="A66" s="2" t="s">
        <v>1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 t="s">
        <v>110</v>
      </c>
      <c r="O66" s="2"/>
      <c r="P66" s="2"/>
      <c r="Q66" s="2"/>
      <c r="R66" s="2"/>
      <c r="S66" s="2"/>
      <c r="T66" s="2"/>
    </row>
    <row r="67" ht="13.5" customHeight="1" spans="1:20">
      <c r="A67" s="3" t="s">
        <v>3</v>
      </c>
      <c r="B67" s="4" t="s">
        <v>111</v>
      </c>
      <c r="C67" s="4" t="s">
        <v>23</v>
      </c>
      <c r="D67" s="4" t="s">
        <v>112</v>
      </c>
      <c r="E67" s="4"/>
      <c r="F67" s="4"/>
      <c r="G67" s="4"/>
      <c r="H67" s="4" t="s">
        <v>113</v>
      </c>
      <c r="I67" s="4"/>
      <c r="J67" s="4"/>
      <c r="K67" s="4"/>
      <c r="L67" s="4"/>
      <c r="M67" s="4"/>
      <c r="N67" s="4"/>
      <c r="O67" s="4" t="s">
        <v>114</v>
      </c>
      <c r="P67" s="4" t="s">
        <v>115</v>
      </c>
      <c r="Q67" s="4" t="s">
        <v>116</v>
      </c>
      <c r="R67" s="4" t="s">
        <v>117</v>
      </c>
      <c r="S67" s="4" t="s">
        <v>118</v>
      </c>
      <c r="T67" s="16" t="s">
        <v>119</v>
      </c>
    </row>
    <row r="68" ht="13.5" customHeight="1" spans="1:20">
      <c r="A68" s="5"/>
      <c r="B68" s="6"/>
      <c r="C68" s="6"/>
      <c r="D68" s="6" t="s">
        <v>120</v>
      </c>
      <c r="E68" s="6" t="s">
        <v>26</v>
      </c>
      <c r="F68" s="6"/>
      <c r="G68" s="6" t="s">
        <v>121</v>
      </c>
      <c r="H68" s="6" t="s">
        <v>122</v>
      </c>
      <c r="I68" s="6"/>
      <c r="J68" s="6"/>
      <c r="K68" s="6"/>
      <c r="L68" s="6" t="s">
        <v>123</v>
      </c>
      <c r="M68" s="6" t="s">
        <v>121</v>
      </c>
      <c r="N68" s="6"/>
      <c r="O68" s="6"/>
      <c r="P68" s="6"/>
      <c r="Q68" s="6"/>
      <c r="R68" s="6"/>
      <c r="S68" s="6"/>
      <c r="T68" s="17"/>
    </row>
    <row r="69" ht="13.5" customHeight="1" spans="1:20">
      <c r="A69" s="5"/>
      <c r="B69" s="6"/>
      <c r="C69" s="6"/>
      <c r="D69" s="6"/>
      <c r="E69" s="6"/>
      <c r="F69" s="6"/>
      <c r="G69" s="6"/>
      <c r="H69" s="6" t="s">
        <v>124</v>
      </c>
      <c r="I69" s="6" t="s">
        <v>24</v>
      </c>
      <c r="J69" s="6" t="s">
        <v>26</v>
      </c>
      <c r="K69" s="6" t="s">
        <v>125</v>
      </c>
      <c r="L69" s="6"/>
      <c r="M69" s="6"/>
      <c r="N69" s="6"/>
      <c r="O69" s="6"/>
      <c r="P69" s="6"/>
      <c r="Q69" s="6"/>
      <c r="R69" s="6"/>
      <c r="S69" s="6"/>
      <c r="T69" s="17"/>
    </row>
    <row r="70" ht="13.5" customHeight="1" spans="1:20">
      <c r="A70" s="5" t="s">
        <v>146</v>
      </c>
      <c r="B70" s="6" t="s">
        <v>196</v>
      </c>
      <c r="C70" s="7" t="s">
        <v>197</v>
      </c>
      <c r="D70" s="8"/>
      <c r="E70" s="8"/>
      <c r="F70" s="8"/>
      <c r="G70" s="8"/>
      <c r="H70" s="8"/>
      <c r="I70" s="6"/>
      <c r="J70" s="8"/>
      <c r="K70" s="8"/>
      <c r="L70" s="8"/>
      <c r="M70" s="8"/>
      <c r="N70" s="8"/>
      <c r="O70" s="8"/>
      <c r="P70" s="8"/>
      <c r="Q70" s="8"/>
      <c r="R70" s="8"/>
      <c r="S70" s="8"/>
      <c r="T70" s="18"/>
    </row>
    <row r="71" ht="21" customHeight="1" spans="1:20">
      <c r="A71" s="5" t="s">
        <v>149</v>
      </c>
      <c r="B71" s="6" t="s">
        <v>187</v>
      </c>
      <c r="C71" s="7" t="s">
        <v>188</v>
      </c>
      <c r="D71" s="8"/>
      <c r="E71" s="8"/>
      <c r="F71" s="8"/>
      <c r="G71" s="8"/>
      <c r="H71" s="8"/>
      <c r="I71" s="6"/>
      <c r="J71" s="8"/>
      <c r="K71" s="8"/>
      <c r="L71" s="8"/>
      <c r="M71" s="8"/>
      <c r="N71" s="8"/>
      <c r="O71" s="8"/>
      <c r="P71" s="8"/>
      <c r="Q71" s="8"/>
      <c r="R71" s="8"/>
      <c r="S71" s="8"/>
      <c r="T71" s="18"/>
    </row>
    <row r="72" ht="13.5" customHeight="1" spans="1:20">
      <c r="A72" s="5" t="s">
        <v>163</v>
      </c>
      <c r="B72" s="6" t="s">
        <v>198</v>
      </c>
      <c r="C72" s="7" t="s">
        <v>199</v>
      </c>
      <c r="D72" s="8"/>
      <c r="E72" s="8"/>
      <c r="F72" s="8"/>
      <c r="G72" s="8"/>
      <c r="H72" s="8"/>
      <c r="I72" s="6"/>
      <c r="J72" s="8"/>
      <c r="K72" s="8"/>
      <c r="L72" s="8"/>
      <c r="M72" s="8"/>
      <c r="N72" s="8"/>
      <c r="O72" s="8"/>
      <c r="P72" s="8"/>
      <c r="Q72" s="8"/>
      <c r="R72" s="8"/>
      <c r="S72" s="8"/>
      <c r="T72" s="18"/>
    </row>
    <row r="73" ht="13.5" customHeight="1" spans="1:20">
      <c r="A73" s="5" t="s">
        <v>200</v>
      </c>
      <c r="B73" s="6" t="s">
        <v>171</v>
      </c>
      <c r="C73" s="7" t="s">
        <v>172</v>
      </c>
      <c r="D73" s="8"/>
      <c r="E73" s="8"/>
      <c r="F73" s="8"/>
      <c r="G73" s="8"/>
      <c r="H73" s="8"/>
      <c r="I73" s="6"/>
      <c r="J73" s="8"/>
      <c r="K73" s="8"/>
      <c r="L73" s="8"/>
      <c r="M73" s="8"/>
      <c r="N73" s="8"/>
      <c r="O73" s="8"/>
      <c r="P73" s="8"/>
      <c r="Q73" s="8"/>
      <c r="R73" s="8"/>
      <c r="S73" s="8"/>
      <c r="T73" s="18"/>
    </row>
    <row r="74" ht="21" customHeight="1" spans="1:20">
      <c r="A74" s="5" t="s">
        <v>201</v>
      </c>
      <c r="B74" s="6" t="s">
        <v>202</v>
      </c>
      <c r="C74" s="7" t="s">
        <v>203</v>
      </c>
      <c r="D74" s="8"/>
      <c r="E74" s="8"/>
      <c r="F74" s="8"/>
      <c r="G74" s="8"/>
      <c r="H74" s="8"/>
      <c r="I74" s="6"/>
      <c r="J74" s="8"/>
      <c r="K74" s="8"/>
      <c r="L74" s="8"/>
      <c r="M74" s="8"/>
      <c r="N74" s="8"/>
      <c r="O74" s="8"/>
      <c r="P74" s="8"/>
      <c r="Q74" s="8"/>
      <c r="R74" s="8"/>
      <c r="S74" s="8"/>
      <c r="T74" s="18"/>
    </row>
    <row r="75" ht="21" customHeight="1" spans="1:20">
      <c r="A75" s="5" t="s">
        <v>204</v>
      </c>
      <c r="B75" s="6" t="s">
        <v>205</v>
      </c>
      <c r="C75" s="7" t="s">
        <v>206</v>
      </c>
      <c r="D75" s="8"/>
      <c r="E75" s="8"/>
      <c r="F75" s="8"/>
      <c r="G75" s="8"/>
      <c r="H75" s="8"/>
      <c r="I75" s="6"/>
      <c r="J75" s="8"/>
      <c r="K75" s="8"/>
      <c r="L75" s="8"/>
      <c r="M75" s="8"/>
      <c r="N75" s="8"/>
      <c r="O75" s="8"/>
      <c r="P75" s="8"/>
      <c r="Q75" s="8"/>
      <c r="R75" s="8"/>
      <c r="S75" s="8"/>
      <c r="T75" s="18"/>
    </row>
    <row r="76" ht="13.5" customHeight="1" spans="1:20">
      <c r="A76" s="5" t="s">
        <v>207</v>
      </c>
      <c r="B76" s="6" t="s">
        <v>147</v>
      </c>
      <c r="C76" s="7" t="s">
        <v>148</v>
      </c>
      <c r="D76" s="8"/>
      <c r="E76" s="8"/>
      <c r="F76" s="8"/>
      <c r="G76" s="8"/>
      <c r="H76" s="8"/>
      <c r="I76" s="6"/>
      <c r="J76" s="8"/>
      <c r="K76" s="8"/>
      <c r="L76" s="8"/>
      <c r="M76" s="8"/>
      <c r="N76" s="8"/>
      <c r="O76" s="8"/>
      <c r="P76" s="8"/>
      <c r="Q76" s="8"/>
      <c r="R76" s="8"/>
      <c r="S76" s="8"/>
      <c r="T76" s="18"/>
    </row>
    <row r="77" ht="13.5" customHeight="1" spans="1:20">
      <c r="A77" s="5" t="s">
        <v>208</v>
      </c>
      <c r="B77" s="6" t="s">
        <v>150</v>
      </c>
      <c r="C77" s="7" t="s">
        <v>151</v>
      </c>
      <c r="D77" s="8"/>
      <c r="E77" s="8"/>
      <c r="F77" s="8"/>
      <c r="G77" s="8"/>
      <c r="H77" s="8"/>
      <c r="I77" s="6"/>
      <c r="J77" s="8"/>
      <c r="K77" s="8"/>
      <c r="L77" s="8"/>
      <c r="M77" s="8"/>
      <c r="N77" s="8"/>
      <c r="O77" s="8"/>
      <c r="P77" s="8"/>
      <c r="Q77" s="8"/>
      <c r="R77" s="8"/>
      <c r="S77" s="8"/>
      <c r="T77" s="18"/>
    </row>
    <row r="78" ht="13.5" customHeight="1" spans="1:20">
      <c r="A78" s="5" t="s">
        <v>209</v>
      </c>
      <c r="B78" s="6" t="s">
        <v>95</v>
      </c>
      <c r="C78" s="7" t="s">
        <v>96</v>
      </c>
      <c r="D78" s="8"/>
      <c r="E78" s="8"/>
      <c r="F78" s="8"/>
      <c r="G78" s="8"/>
      <c r="H78" s="8"/>
      <c r="I78" s="6"/>
      <c r="J78" s="8"/>
      <c r="K78" s="8"/>
      <c r="L78" s="8"/>
      <c r="M78" s="8"/>
      <c r="N78" s="8"/>
      <c r="O78" s="8"/>
      <c r="P78" s="8"/>
      <c r="Q78" s="8"/>
      <c r="R78" s="8"/>
      <c r="S78" s="8"/>
      <c r="T78" s="18"/>
    </row>
    <row r="79" ht="13.5" customHeight="1" spans="1:20">
      <c r="A79" s="5" t="s">
        <v>131</v>
      </c>
      <c r="B79" s="6" t="s">
        <v>210</v>
      </c>
      <c r="C79" s="7" t="s">
        <v>96</v>
      </c>
      <c r="D79" s="8"/>
      <c r="E79" s="8"/>
      <c r="F79" s="8"/>
      <c r="G79" s="8"/>
      <c r="H79" s="8"/>
      <c r="I79" s="6"/>
      <c r="J79" s="8"/>
      <c r="K79" s="8"/>
      <c r="L79" s="8"/>
      <c r="M79" s="8"/>
      <c r="N79" s="8"/>
      <c r="O79" s="8"/>
      <c r="P79" s="8"/>
      <c r="Q79" s="8"/>
      <c r="R79" s="8"/>
      <c r="S79" s="8"/>
      <c r="T79" s="18"/>
    </row>
    <row r="80" ht="13.5" customHeight="1" spans="1:20">
      <c r="A80" s="5" t="s">
        <v>211</v>
      </c>
      <c r="B80" s="6" t="s">
        <v>98</v>
      </c>
      <c r="C80" s="7" t="s">
        <v>99</v>
      </c>
      <c r="D80" s="8"/>
      <c r="E80" s="8"/>
      <c r="F80" s="8"/>
      <c r="G80" s="8"/>
      <c r="H80" s="8"/>
      <c r="I80" s="6"/>
      <c r="J80" s="8"/>
      <c r="K80" s="8"/>
      <c r="L80" s="8"/>
      <c r="M80" s="8"/>
      <c r="N80" s="8"/>
      <c r="O80" s="8"/>
      <c r="P80" s="8"/>
      <c r="Q80" s="8"/>
      <c r="R80" s="8"/>
      <c r="S80" s="8"/>
      <c r="T80" s="18"/>
    </row>
    <row r="81" ht="13.5" customHeight="1" spans="1:20">
      <c r="A81" s="5" t="s">
        <v>131</v>
      </c>
      <c r="B81" s="6" t="s">
        <v>212</v>
      </c>
      <c r="C81" s="7" t="s">
        <v>99</v>
      </c>
      <c r="D81" s="8"/>
      <c r="E81" s="8"/>
      <c r="F81" s="8"/>
      <c r="G81" s="8"/>
      <c r="H81" s="8"/>
      <c r="I81" s="6"/>
      <c r="J81" s="8"/>
      <c r="K81" s="8"/>
      <c r="L81" s="8"/>
      <c r="M81" s="8"/>
      <c r="N81" s="8"/>
      <c r="O81" s="8"/>
      <c r="P81" s="8"/>
      <c r="Q81" s="8"/>
      <c r="R81" s="8"/>
      <c r="S81" s="8"/>
      <c r="T81" s="18"/>
    </row>
    <row r="82" ht="13.5" customHeight="1" spans="1:20">
      <c r="A82" s="5" t="s">
        <v>213</v>
      </c>
      <c r="B82" s="6" t="s">
        <v>100</v>
      </c>
      <c r="C82" s="7" t="s">
        <v>101</v>
      </c>
      <c r="D82" s="8"/>
      <c r="E82" s="8"/>
      <c r="F82" s="8"/>
      <c r="G82" s="8"/>
      <c r="H82" s="8"/>
      <c r="I82" s="6"/>
      <c r="J82" s="8"/>
      <c r="K82" s="8"/>
      <c r="L82" s="8"/>
      <c r="M82" s="8"/>
      <c r="N82" s="8"/>
      <c r="O82" s="8"/>
      <c r="P82" s="8"/>
      <c r="Q82" s="8"/>
      <c r="R82" s="8"/>
      <c r="S82" s="8"/>
      <c r="T82" s="18"/>
    </row>
    <row r="83" ht="13.5" customHeight="1" spans="1:20">
      <c r="A83" s="5" t="s">
        <v>131</v>
      </c>
      <c r="B83" s="6" t="s">
        <v>214</v>
      </c>
      <c r="C83" s="7" t="s">
        <v>101</v>
      </c>
      <c r="D83" s="8"/>
      <c r="E83" s="8"/>
      <c r="F83" s="8"/>
      <c r="G83" s="8"/>
      <c r="H83" s="8"/>
      <c r="I83" s="6"/>
      <c r="J83" s="8"/>
      <c r="K83" s="8"/>
      <c r="L83" s="8"/>
      <c r="M83" s="8"/>
      <c r="N83" s="8"/>
      <c r="O83" s="8"/>
      <c r="P83" s="8"/>
      <c r="Q83" s="8"/>
      <c r="R83" s="8"/>
      <c r="S83" s="8"/>
      <c r="T83" s="18"/>
    </row>
    <row r="84" ht="13.5" customHeight="1" spans="1:20">
      <c r="A84" s="5" t="s">
        <v>215</v>
      </c>
      <c r="B84" s="6" t="s">
        <v>102</v>
      </c>
      <c r="C84" s="7" t="s">
        <v>103</v>
      </c>
      <c r="D84" s="8"/>
      <c r="E84" s="8"/>
      <c r="F84" s="8"/>
      <c r="G84" s="8"/>
      <c r="H84" s="8"/>
      <c r="I84" s="6"/>
      <c r="J84" s="8"/>
      <c r="K84" s="8"/>
      <c r="L84" s="8"/>
      <c r="M84" s="8"/>
      <c r="N84" s="8"/>
      <c r="O84" s="8"/>
      <c r="P84" s="8"/>
      <c r="Q84" s="8"/>
      <c r="R84" s="8"/>
      <c r="S84" s="8"/>
      <c r="T84" s="18"/>
    </row>
    <row r="85" ht="13.5" customHeight="1" spans="1:20">
      <c r="A85" s="5" t="s">
        <v>131</v>
      </c>
      <c r="B85" s="6" t="s">
        <v>216</v>
      </c>
      <c r="C85" s="7" t="s">
        <v>103</v>
      </c>
      <c r="D85" s="8"/>
      <c r="E85" s="8"/>
      <c r="F85" s="8"/>
      <c r="G85" s="8"/>
      <c r="H85" s="8"/>
      <c r="I85" s="6"/>
      <c r="J85" s="8"/>
      <c r="K85" s="8"/>
      <c r="L85" s="8"/>
      <c r="M85" s="8"/>
      <c r="N85" s="8"/>
      <c r="O85" s="8"/>
      <c r="P85" s="8"/>
      <c r="Q85" s="8"/>
      <c r="R85" s="8"/>
      <c r="S85" s="8"/>
      <c r="T85" s="18"/>
    </row>
    <row r="86" ht="13.5" customHeight="1" spans="1:20">
      <c r="A86" s="5" t="s">
        <v>217</v>
      </c>
      <c r="B86" s="6" t="s">
        <v>104</v>
      </c>
      <c r="C86" s="7" t="s">
        <v>105</v>
      </c>
      <c r="D86" s="8"/>
      <c r="E86" s="8"/>
      <c r="F86" s="8"/>
      <c r="G86" s="8"/>
      <c r="H86" s="8"/>
      <c r="I86" s="6"/>
      <c r="J86" s="8"/>
      <c r="K86" s="8"/>
      <c r="L86" s="8"/>
      <c r="M86" s="8"/>
      <c r="N86" s="8"/>
      <c r="O86" s="8"/>
      <c r="P86" s="8"/>
      <c r="Q86" s="8"/>
      <c r="R86" s="8"/>
      <c r="S86" s="8"/>
      <c r="T86" s="18"/>
    </row>
    <row r="87" ht="13.5" customHeight="1" spans="1:20">
      <c r="A87" s="5" t="s">
        <v>131</v>
      </c>
      <c r="B87" s="6" t="s">
        <v>218</v>
      </c>
      <c r="C87" s="7" t="s">
        <v>105</v>
      </c>
      <c r="D87" s="8"/>
      <c r="E87" s="8"/>
      <c r="F87" s="8"/>
      <c r="G87" s="8"/>
      <c r="H87" s="8"/>
      <c r="I87" s="6"/>
      <c r="J87" s="8"/>
      <c r="K87" s="8"/>
      <c r="L87" s="8"/>
      <c r="M87" s="8"/>
      <c r="N87" s="8"/>
      <c r="O87" s="8"/>
      <c r="P87" s="8"/>
      <c r="Q87" s="8"/>
      <c r="R87" s="8"/>
      <c r="S87" s="8"/>
      <c r="T87" s="18"/>
    </row>
    <row r="88" ht="13.5" customHeight="1" spans="1:20">
      <c r="A88" s="5" t="s">
        <v>219</v>
      </c>
      <c r="B88" s="6" t="s">
        <v>106</v>
      </c>
      <c r="C88" s="7" t="s">
        <v>220</v>
      </c>
      <c r="D88" s="8"/>
      <c r="E88" s="8"/>
      <c r="F88" s="8"/>
      <c r="G88" s="8"/>
      <c r="H88" s="8"/>
      <c r="I88" s="6"/>
      <c r="J88" s="8"/>
      <c r="K88" s="8"/>
      <c r="L88" s="8"/>
      <c r="M88" s="8"/>
      <c r="N88" s="8"/>
      <c r="O88" s="8"/>
      <c r="P88" s="8"/>
      <c r="Q88" s="8"/>
      <c r="R88" s="8"/>
      <c r="S88" s="8"/>
      <c r="T88" s="18"/>
    </row>
    <row r="89" ht="13.5" customHeight="1" spans="1:20">
      <c r="A89" s="5" t="s">
        <v>131</v>
      </c>
      <c r="B89" s="6" t="s">
        <v>136</v>
      </c>
      <c r="C89" s="7" t="s">
        <v>137</v>
      </c>
      <c r="D89" s="8"/>
      <c r="E89" s="8"/>
      <c r="F89" s="8"/>
      <c r="G89" s="8"/>
      <c r="H89" s="8"/>
      <c r="I89" s="6"/>
      <c r="J89" s="8"/>
      <c r="K89" s="8"/>
      <c r="L89" s="8"/>
      <c r="M89" s="8"/>
      <c r="N89" s="8"/>
      <c r="O89" s="8"/>
      <c r="P89" s="8"/>
      <c r="Q89" s="8"/>
      <c r="R89" s="8"/>
      <c r="S89" s="8"/>
      <c r="T89" s="18"/>
    </row>
    <row r="90" ht="13.5" customHeight="1" spans="1:20">
      <c r="A90" s="5" t="s">
        <v>143</v>
      </c>
      <c r="B90" s="6" t="s">
        <v>193</v>
      </c>
      <c r="C90" s="7" t="s">
        <v>194</v>
      </c>
      <c r="D90" s="8"/>
      <c r="E90" s="8"/>
      <c r="F90" s="8"/>
      <c r="G90" s="8"/>
      <c r="H90" s="8"/>
      <c r="I90" s="6"/>
      <c r="J90" s="8"/>
      <c r="K90" s="8"/>
      <c r="L90" s="8"/>
      <c r="M90" s="8"/>
      <c r="N90" s="8"/>
      <c r="O90" s="8"/>
      <c r="P90" s="8"/>
      <c r="Q90" s="8"/>
      <c r="R90" s="8"/>
      <c r="S90" s="8"/>
      <c r="T90" s="18"/>
    </row>
    <row r="91" ht="13.5" customHeight="1" spans="1:20">
      <c r="A91" s="5" t="s">
        <v>146</v>
      </c>
      <c r="B91" s="6" t="s">
        <v>221</v>
      </c>
      <c r="C91" s="7" t="s">
        <v>222</v>
      </c>
      <c r="D91" s="8"/>
      <c r="E91" s="8"/>
      <c r="F91" s="8"/>
      <c r="G91" s="8"/>
      <c r="H91" s="8"/>
      <c r="I91" s="6"/>
      <c r="J91" s="8"/>
      <c r="K91" s="8"/>
      <c r="L91" s="8"/>
      <c r="M91" s="8"/>
      <c r="N91" s="8"/>
      <c r="O91" s="8"/>
      <c r="P91" s="8"/>
      <c r="Q91" s="8"/>
      <c r="R91" s="8"/>
      <c r="S91" s="8"/>
      <c r="T91" s="18"/>
    </row>
    <row r="92" ht="13.5" customHeight="1" spans="1:20">
      <c r="A92" s="5" t="s">
        <v>149</v>
      </c>
      <c r="B92" s="6" t="s">
        <v>198</v>
      </c>
      <c r="C92" s="7" t="s">
        <v>199</v>
      </c>
      <c r="D92" s="8"/>
      <c r="E92" s="8"/>
      <c r="F92" s="8"/>
      <c r="G92" s="8"/>
      <c r="H92" s="8"/>
      <c r="I92" s="6"/>
      <c r="J92" s="8"/>
      <c r="K92" s="8"/>
      <c r="L92" s="8"/>
      <c r="M92" s="8"/>
      <c r="N92" s="8"/>
      <c r="O92" s="8"/>
      <c r="P92" s="8"/>
      <c r="Q92" s="8"/>
      <c r="R92" s="8"/>
      <c r="S92" s="8"/>
      <c r="T92" s="18"/>
    </row>
    <row r="93" ht="13.5" customHeight="1" spans="1:20">
      <c r="A93" s="5" t="s">
        <v>163</v>
      </c>
      <c r="B93" s="6" t="s">
        <v>171</v>
      </c>
      <c r="C93" s="7" t="s">
        <v>172</v>
      </c>
      <c r="D93" s="8"/>
      <c r="E93" s="8"/>
      <c r="F93" s="8"/>
      <c r="G93" s="8"/>
      <c r="H93" s="8"/>
      <c r="I93" s="6"/>
      <c r="J93" s="8"/>
      <c r="K93" s="8"/>
      <c r="L93" s="8"/>
      <c r="M93" s="8"/>
      <c r="N93" s="8"/>
      <c r="O93" s="8"/>
      <c r="P93" s="8"/>
      <c r="Q93" s="8"/>
      <c r="R93" s="8"/>
      <c r="S93" s="8"/>
      <c r="T93" s="18"/>
    </row>
    <row r="94" ht="13.5" customHeight="1" spans="1:20">
      <c r="A94" s="5" t="s">
        <v>200</v>
      </c>
      <c r="B94" s="6" t="s">
        <v>223</v>
      </c>
      <c r="C94" s="7" t="s">
        <v>224</v>
      </c>
      <c r="D94" s="8"/>
      <c r="E94" s="8"/>
      <c r="F94" s="8"/>
      <c r="G94" s="8"/>
      <c r="H94" s="8"/>
      <c r="I94" s="6"/>
      <c r="J94" s="8"/>
      <c r="K94" s="8"/>
      <c r="L94" s="8"/>
      <c r="M94" s="8"/>
      <c r="N94" s="8"/>
      <c r="O94" s="8"/>
      <c r="P94" s="8"/>
      <c r="Q94" s="8"/>
      <c r="R94" s="8"/>
      <c r="S94" s="8"/>
      <c r="T94" s="18"/>
    </row>
    <row r="95" ht="21" customHeight="1" spans="1:20">
      <c r="A95" s="9" t="s">
        <v>201</v>
      </c>
      <c r="B95" s="10" t="s">
        <v>225</v>
      </c>
      <c r="C95" s="11" t="s">
        <v>226</v>
      </c>
      <c r="D95" s="12"/>
      <c r="E95" s="12"/>
      <c r="F95" s="12"/>
      <c r="G95" s="12"/>
      <c r="H95" s="12"/>
      <c r="I95" s="10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9"/>
    </row>
    <row r="96" ht="21" customHeight="1" spans="1:20">
      <c r="A96" s="13"/>
      <c r="B96" s="13"/>
      <c r="C96" s="13"/>
      <c r="D96" s="13"/>
      <c r="E96" s="13"/>
      <c r="F96" s="14"/>
      <c r="G96" s="14"/>
      <c r="H96" s="14"/>
      <c r="I96" s="14"/>
      <c r="J96" s="14"/>
      <c r="K96" s="14"/>
      <c r="L96" s="14"/>
      <c r="M96" s="14"/>
      <c r="N96" s="15" t="s">
        <v>227</v>
      </c>
      <c r="O96" s="15"/>
      <c r="P96" s="15"/>
      <c r="Q96" s="15"/>
      <c r="R96" s="15"/>
      <c r="S96" s="15"/>
      <c r="T96" s="15"/>
    </row>
    <row r="97" ht="21" customHeight="1" spans="1:20">
      <c r="A97" s="1" t="s">
        <v>109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ht="13.5" customHeight="1" spans="1:20">
      <c r="A98" s="2" t="s">
        <v>1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 t="s">
        <v>110</v>
      </c>
      <c r="O98" s="2"/>
      <c r="P98" s="2"/>
      <c r="Q98" s="2"/>
      <c r="R98" s="2"/>
      <c r="S98" s="2"/>
      <c r="T98" s="2"/>
    </row>
    <row r="99" ht="13.5" customHeight="1" spans="1:20">
      <c r="A99" s="3" t="s">
        <v>3</v>
      </c>
      <c r="B99" s="4" t="s">
        <v>111</v>
      </c>
      <c r="C99" s="4" t="s">
        <v>23</v>
      </c>
      <c r="D99" s="4" t="s">
        <v>112</v>
      </c>
      <c r="E99" s="4"/>
      <c r="F99" s="4"/>
      <c r="G99" s="4"/>
      <c r="H99" s="4" t="s">
        <v>113</v>
      </c>
      <c r="I99" s="4"/>
      <c r="J99" s="4"/>
      <c r="K99" s="4"/>
      <c r="L99" s="4"/>
      <c r="M99" s="4"/>
      <c r="N99" s="4"/>
      <c r="O99" s="4" t="s">
        <v>114</v>
      </c>
      <c r="P99" s="4" t="s">
        <v>115</v>
      </c>
      <c r="Q99" s="4" t="s">
        <v>116</v>
      </c>
      <c r="R99" s="4" t="s">
        <v>117</v>
      </c>
      <c r="S99" s="4" t="s">
        <v>118</v>
      </c>
      <c r="T99" s="16" t="s">
        <v>119</v>
      </c>
    </row>
    <row r="100" ht="13.5" customHeight="1" spans="1:20">
      <c r="A100" s="5"/>
      <c r="B100" s="6"/>
      <c r="C100" s="6"/>
      <c r="D100" s="6" t="s">
        <v>120</v>
      </c>
      <c r="E100" s="6" t="s">
        <v>26</v>
      </c>
      <c r="F100" s="6"/>
      <c r="G100" s="6" t="s">
        <v>121</v>
      </c>
      <c r="H100" s="6" t="s">
        <v>122</v>
      </c>
      <c r="I100" s="6"/>
      <c r="J100" s="6"/>
      <c r="K100" s="6"/>
      <c r="L100" s="6" t="s">
        <v>123</v>
      </c>
      <c r="M100" s="6" t="s">
        <v>121</v>
      </c>
      <c r="N100" s="6"/>
      <c r="O100" s="6"/>
      <c r="P100" s="6"/>
      <c r="Q100" s="6"/>
      <c r="R100" s="6"/>
      <c r="S100" s="6"/>
      <c r="T100" s="17"/>
    </row>
    <row r="101" ht="13.5" customHeight="1" spans="1:20">
      <c r="A101" s="5"/>
      <c r="B101" s="6"/>
      <c r="C101" s="6"/>
      <c r="D101" s="6"/>
      <c r="E101" s="6"/>
      <c r="F101" s="6"/>
      <c r="G101" s="6"/>
      <c r="H101" s="6" t="s">
        <v>124</v>
      </c>
      <c r="I101" s="6" t="s">
        <v>24</v>
      </c>
      <c r="J101" s="6" t="s">
        <v>26</v>
      </c>
      <c r="K101" s="6" t="s">
        <v>125</v>
      </c>
      <c r="L101" s="6"/>
      <c r="M101" s="6"/>
      <c r="N101" s="6"/>
      <c r="O101" s="6"/>
      <c r="P101" s="6"/>
      <c r="Q101" s="6"/>
      <c r="R101" s="6"/>
      <c r="S101" s="6"/>
      <c r="T101" s="17"/>
    </row>
    <row r="102" ht="21" customHeight="1" spans="1:20">
      <c r="A102" s="5" t="s">
        <v>204</v>
      </c>
      <c r="B102" s="6" t="s">
        <v>202</v>
      </c>
      <c r="C102" s="7" t="s">
        <v>203</v>
      </c>
      <c r="D102" s="8"/>
      <c r="E102" s="8"/>
      <c r="F102" s="8"/>
      <c r="G102" s="8"/>
      <c r="H102" s="8"/>
      <c r="I102" s="6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18"/>
    </row>
    <row r="103" ht="21" customHeight="1" spans="1:20">
      <c r="A103" s="5" t="s">
        <v>207</v>
      </c>
      <c r="B103" s="6" t="s">
        <v>205</v>
      </c>
      <c r="C103" s="7" t="s">
        <v>206</v>
      </c>
      <c r="D103" s="8"/>
      <c r="E103" s="8"/>
      <c r="F103" s="8"/>
      <c r="G103" s="8"/>
      <c r="H103" s="8"/>
      <c r="I103" s="6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18"/>
    </row>
    <row r="104" ht="13.5" customHeight="1" spans="1:20">
      <c r="A104" s="5" t="s">
        <v>208</v>
      </c>
      <c r="B104" s="6" t="s">
        <v>147</v>
      </c>
      <c r="C104" s="7" t="s">
        <v>148</v>
      </c>
      <c r="D104" s="8"/>
      <c r="E104" s="8"/>
      <c r="F104" s="8"/>
      <c r="G104" s="8"/>
      <c r="H104" s="8"/>
      <c r="I104" s="6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18"/>
    </row>
    <row r="105" ht="13.5" customHeight="1" spans="1:20">
      <c r="A105" s="5" t="s">
        <v>228</v>
      </c>
      <c r="B105" s="6" t="s">
        <v>150</v>
      </c>
      <c r="C105" s="7" t="s">
        <v>151</v>
      </c>
      <c r="D105" s="8"/>
      <c r="E105" s="8"/>
      <c r="F105" s="8"/>
      <c r="G105" s="8"/>
      <c r="H105" s="8"/>
      <c r="I105" s="6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18"/>
    </row>
    <row r="106" ht="13.5" customHeight="1" spans="1:20">
      <c r="A106" s="5"/>
      <c r="B106" s="6"/>
      <c r="C106" s="7"/>
      <c r="D106" s="8"/>
      <c r="E106" s="8"/>
      <c r="F106" s="8"/>
      <c r="G106" s="8"/>
      <c r="H106" s="8"/>
      <c r="I106" s="6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18"/>
    </row>
    <row r="107" ht="13.5" customHeight="1" spans="1:20">
      <c r="A107" s="5"/>
      <c r="B107" s="6"/>
      <c r="C107" s="7"/>
      <c r="D107" s="8"/>
      <c r="E107" s="8"/>
      <c r="F107" s="8"/>
      <c r="G107" s="8"/>
      <c r="H107" s="8"/>
      <c r="I107" s="6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18"/>
    </row>
    <row r="108" ht="13.5" customHeight="1" spans="1:20">
      <c r="A108" s="5"/>
      <c r="B108" s="6"/>
      <c r="C108" s="7"/>
      <c r="D108" s="8"/>
      <c r="E108" s="8"/>
      <c r="F108" s="8"/>
      <c r="G108" s="8"/>
      <c r="H108" s="8"/>
      <c r="I108" s="6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18"/>
    </row>
    <row r="109" ht="13.5" customHeight="1" spans="1:20">
      <c r="A109" s="5"/>
      <c r="B109" s="6"/>
      <c r="C109" s="7"/>
      <c r="D109" s="8"/>
      <c r="E109" s="8"/>
      <c r="F109" s="8"/>
      <c r="G109" s="8"/>
      <c r="H109" s="8"/>
      <c r="I109" s="6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18"/>
    </row>
    <row r="110" ht="13.5" customHeight="1" spans="1:20">
      <c r="A110" s="5"/>
      <c r="B110" s="6"/>
      <c r="C110" s="7"/>
      <c r="D110" s="8"/>
      <c r="E110" s="8"/>
      <c r="F110" s="8"/>
      <c r="G110" s="8"/>
      <c r="H110" s="8"/>
      <c r="I110" s="6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18"/>
    </row>
    <row r="111" ht="13.5" customHeight="1" spans="1:20">
      <c r="A111" s="5"/>
      <c r="B111" s="6"/>
      <c r="C111" s="7"/>
      <c r="D111" s="8"/>
      <c r="E111" s="8"/>
      <c r="F111" s="8"/>
      <c r="G111" s="8"/>
      <c r="H111" s="8"/>
      <c r="I111" s="6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18"/>
    </row>
    <row r="112" ht="13.5" customHeight="1" spans="1:20">
      <c r="A112" s="5"/>
      <c r="B112" s="6"/>
      <c r="C112" s="7"/>
      <c r="D112" s="8"/>
      <c r="E112" s="8"/>
      <c r="F112" s="8"/>
      <c r="G112" s="8"/>
      <c r="H112" s="8"/>
      <c r="I112" s="6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18"/>
    </row>
    <row r="113" ht="13.5" customHeight="1" spans="1:20">
      <c r="A113" s="5"/>
      <c r="B113" s="6"/>
      <c r="C113" s="7"/>
      <c r="D113" s="8"/>
      <c r="E113" s="8"/>
      <c r="F113" s="8"/>
      <c r="G113" s="8"/>
      <c r="H113" s="8"/>
      <c r="I113" s="6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18"/>
    </row>
    <row r="114" ht="13.5" customHeight="1" spans="1:20">
      <c r="A114" s="5"/>
      <c r="B114" s="6"/>
      <c r="C114" s="7"/>
      <c r="D114" s="8"/>
      <c r="E114" s="8"/>
      <c r="F114" s="8"/>
      <c r="G114" s="8"/>
      <c r="H114" s="8"/>
      <c r="I114" s="6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18"/>
    </row>
    <row r="115" ht="13.5" customHeight="1" spans="1:20">
      <c r="A115" s="5"/>
      <c r="B115" s="6"/>
      <c r="C115" s="7"/>
      <c r="D115" s="8"/>
      <c r="E115" s="8"/>
      <c r="F115" s="8"/>
      <c r="G115" s="8"/>
      <c r="H115" s="8"/>
      <c r="I115" s="6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18"/>
    </row>
    <row r="116" ht="13.5" customHeight="1" spans="1:20">
      <c r="A116" s="5"/>
      <c r="B116" s="6"/>
      <c r="C116" s="7"/>
      <c r="D116" s="8"/>
      <c r="E116" s="8"/>
      <c r="F116" s="8"/>
      <c r="G116" s="8"/>
      <c r="H116" s="8"/>
      <c r="I116" s="6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18"/>
    </row>
    <row r="117" ht="13.5" customHeight="1" spans="1:20">
      <c r="A117" s="5"/>
      <c r="B117" s="6"/>
      <c r="C117" s="7"/>
      <c r="D117" s="8"/>
      <c r="E117" s="8"/>
      <c r="F117" s="8"/>
      <c r="G117" s="8"/>
      <c r="H117" s="8"/>
      <c r="I117" s="6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18"/>
    </row>
    <row r="118" ht="13.5" customHeight="1" spans="1:20">
      <c r="A118" s="5"/>
      <c r="B118" s="6"/>
      <c r="C118" s="7"/>
      <c r="D118" s="8"/>
      <c r="E118" s="8"/>
      <c r="F118" s="8"/>
      <c r="G118" s="8"/>
      <c r="H118" s="8"/>
      <c r="I118" s="6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18"/>
    </row>
    <row r="119" ht="13.5" customHeight="1" spans="1:20">
      <c r="A119" s="5"/>
      <c r="B119" s="6"/>
      <c r="C119" s="7"/>
      <c r="D119" s="8"/>
      <c r="E119" s="8"/>
      <c r="F119" s="8"/>
      <c r="G119" s="8"/>
      <c r="H119" s="8"/>
      <c r="I119" s="6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18"/>
    </row>
    <row r="120" ht="13.5" customHeight="1" spans="1:20">
      <c r="A120" s="5"/>
      <c r="B120" s="6"/>
      <c r="C120" s="7"/>
      <c r="D120" s="8"/>
      <c r="E120" s="8"/>
      <c r="F120" s="8"/>
      <c r="G120" s="8"/>
      <c r="H120" s="8"/>
      <c r="I120" s="6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18"/>
    </row>
    <row r="121" ht="13.5" customHeight="1" spans="1:20">
      <c r="A121" s="5"/>
      <c r="B121" s="6"/>
      <c r="C121" s="7"/>
      <c r="D121" s="8"/>
      <c r="E121" s="8"/>
      <c r="F121" s="8"/>
      <c r="G121" s="8"/>
      <c r="H121" s="8"/>
      <c r="I121" s="6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18"/>
    </row>
    <row r="122" ht="13.5" customHeight="1" spans="1:20">
      <c r="A122" s="5"/>
      <c r="B122" s="6"/>
      <c r="C122" s="7"/>
      <c r="D122" s="8"/>
      <c r="E122" s="8"/>
      <c r="F122" s="8"/>
      <c r="G122" s="8"/>
      <c r="H122" s="8"/>
      <c r="I122" s="6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18"/>
    </row>
    <row r="123" ht="13.5" customHeight="1" spans="1:20">
      <c r="A123" s="5"/>
      <c r="B123" s="6"/>
      <c r="C123" s="7"/>
      <c r="D123" s="8"/>
      <c r="E123" s="8"/>
      <c r="F123" s="8"/>
      <c r="G123" s="8"/>
      <c r="H123" s="8"/>
      <c r="I123" s="6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18"/>
    </row>
    <row r="124" ht="13.5" customHeight="1" spans="1:20">
      <c r="A124" s="5"/>
      <c r="B124" s="6"/>
      <c r="C124" s="7"/>
      <c r="D124" s="8"/>
      <c r="E124" s="8"/>
      <c r="F124" s="8"/>
      <c r="G124" s="8"/>
      <c r="H124" s="8"/>
      <c r="I124" s="6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18"/>
    </row>
    <row r="125" ht="13.5" customHeight="1" spans="1:20">
      <c r="A125" s="5"/>
      <c r="B125" s="6"/>
      <c r="C125" s="7"/>
      <c r="D125" s="8"/>
      <c r="E125" s="8"/>
      <c r="F125" s="8"/>
      <c r="G125" s="8"/>
      <c r="H125" s="8"/>
      <c r="I125" s="6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18"/>
    </row>
    <row r="126" ht="13.5" customHeight="1" spans="1:20">
      <c r="A126" s="5"/>
      <c r="B126" s="6"/>
      <c r="C126" s="7"/>
      <c r="D126" s="8"/>
      <c r="E126" s="8"/>
      <c r="F126" s="8"/>
      <c r="G126" s="8"/>
      <c r="H126" s="8"/>
      <c r="I126" s="6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18"/>
    </row>
    <row r="127" ht="13.5" customHeight="1" spans="1:20">
      <c r="A127" s="5"/>
      <c r="B127" s="6"/>
      <c r="C127" s="7"/>
      <c r="D127" s="8"/>
      <c r="E127" s="8"/>
      <c r="F127" s="8"/>
      <c r="G127" s="8"/>
      <c r="H127" s="8"/>
      <c r="I127" s="6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18"/>
    </row>
    <row r="128" ht="13.5" customHeight="1" spans="1:20">
      <c r="A128" s="9"/>
      <c r="B128" s="10"/>
      <c r="C128" s="11"/>
      <c r="D128" s="12"/>
      <c r="E128" s="12"/>
      <c r="F128" s="12"/>
      <c r="G128" s="12"/>
      <c r="H128" s="12"/>
      <c r="I128" s="10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9"/>
    </row>
    <row r="129" ht="21" customHeight="1" spans="1:20">
      <c r="A129" s="13"/>
      <c r="B129" s="13"/>
      <c r="C129" s="13"/>
      <c r="D129" s="13"/>
      <c r="E129" s="13"/>
      <c r="F129" s="14"/>
      <c r="G129" s="14"/>
      <c r="H129" s="14"/>
      <c r="I129" s="14"/>
      <c r="J129" s="14"/>
      <c r="K129" s="14"/>
      <c r="L129" s="14"/>
      <c r="M129" s="14"/>
      <c r="N129" s="15" t="s">
        <v>229</v>
      </c>
      <c r="O129" s="15"/>
      <c r="P129" s="15"/>
      <c r="Q129" s="15"/>
      <c r="R129" s="15"/>
      <c r="S129" s="15"/>
      <c r="T129" s="15"/>
    </row>
  </sheetData>
  <mergeCells count="306">
    <mergeCell ref="A1:T1"/>
    <mergeCell ref="A2:E2"/>
    <mergeCell ref="F2:M2"/>
    <mergeCell ref="N2:T2"/>
    <mergeCell ref="D3:G3"/>
    <mergeCell ref="H3:N3"/>
    <mergeCell ref="H4:K4"/>
    <mergeCell ref="E6:F6"/>
    <mergeCell ref="M6:N6"/>
    <mergeCell ref="E7:F7"/>
    <mergeCell ref="M7:N7"/>
    <mergeCell ref="E8:F8"/>
    <mergeCell ref="M8:N8"/>
    <mergeCell ref="E9:F9"/>
    <mergeCell ref="M9:N9"/>
    <mergeCell ref="E10:F10"/>
    <mergeCell ref="M10:N10"/>
    <mergeCell ref="E11:F11"/>
    <mergeCell ref="M11:N11"/>
    <mergeCell ref="E12:F12"/>
    <mergeCell ref="M12:N12"/>
    <mergeCell ref="E13:F13"/>
    <mergeCell ref="M13:N13"/>
    <mergeCell ref="E14:F14"/>
    <mergeCell ref="M14:N14"/>
    <mergeCell ref="E15:F15"/>
    <mergeCell ref="M15:N15"/>
    <mergeCell ref="E16:F16"/>
    <mergeCell ref="M16:N16"/>
    <mergeCell ref="E17:F17"/>
    <mergeCell ref="M17:N17"/>
    <mergeCell ref="E18:F18"/>
    <mergeCell ref="M18:N18"/>
    <mergeCell ref="E19:F19"/>
    <mergeCell ref="M19:N19"/>
    <mergeCell ref="E20:F20"/>
    <mergeCell ref="M20:N20"/>
    <mergeCell ref="E21:F21"/>
    <mergeCell ref="M21:N21"/>
    <mergeCell ref="E22:F22"/>
    <mergeCell ref="M22:N22"/>
    <mergeCell ref="E23:F23"/>
    <mergeCell ref="M23:N23"/>
    <mergeCell ref="E24:F24"/>
    <mergeCell ref="M24:N24"/>
    <mergeCell ref="E25:F25"/>
    <mergeCell ref="M25:N25"/>
    <mergeCell ref="E26:F26"/>
    <mergeCell ref="M26:N26"/>
    <mergeCell ref="E27:F27"/>
    <mergeCell ref="M27:N27"/>
    <mergeCell ref="E28:F28"/>
    <mergeCell ref="M28:N28"/>
    <mergeCell ref="E29:F29"/>
    <mergeCell ref="M29:N29"/>
    <mergeCell ref="E30:F30"/>
    <mergeCell ref="M30:N30"/>
    <mergeCell ref="E31:F31"/>
    <mergeCell ref="M31:N31"/>
    <mergeCell ref="E32:F32"/>
    <mergeCell ref="M32:N32"/>
    <mergeCell ref="A33:E33"/>
    <mergeCell ref="F33:M33"/>
    <mergeCell ref="N33:T33"/>
    <mergeCell ref="A34:T34"/>
    <mergeCell ref="A35:E35"/>
    <mergeCell ref="F35:M35"/>
    <mergeCell ref="N35:T35"/>
    <mergeCell ref="D36:G36"/>
    <mergeCell ref="H36:N36"/>
    <mergeCell ref="H37:K37"/>
    <mergeCell ref="E39:F39"/>
    <mergeCell ref="M39:N39"/>
    <mergeCell ref="E40:F40"/>
    <mergeCell ref="M40:N40"/>
    <mergeCell ref="E41:F41"/>
    <mergeCell ref="M41:N41"/>
    <mergeCell ref="E42:F42"/>
    <mergeCell ref="M42:N42"/>
    <mergeCell ref="E43:F43"/>
    <mergeCell ref="M43:N43"/>
    <mergeCell ref="E44:F44"/>
    <mergeCell ref="M44:N44"/>
    <mergeCell ref="E45:F45"/>
    <mergeCell ref="M45:N45"/>
    <mergeCell ref="E46:F46"/>
    <mergeCell ref="M46:N46"/>
    <mergeCell ref="E47:F47"/>
    <mergeCell ref="M47:N47"/>
    <mergeCell ref="E48:F48"/>
    <mergeCell ref="M48:N48"/>
    <mergeCell ref="E49:F49"/>
    <mergeCell ref="M49:N49"/>
    <mergeCell ref="E50:F50"/>
    <mergeCell ref="M50:N50"/>
    <mergeCell ref="E51:F51"/>
    <mergeCell ref="M51:N51"/>
    <mergeCell ref="E52:F52"/>
    <mergeCell ref="M52:N52"/>
    <mergeCell ref="E53:F53"/>
    <mergeCell ref="M53:N53"/>
    <mergeCell ref="E54:F54"/>
    <mergeCell ref="M54:N54"/>
    <mergeCell ref="E55:F55"/>
    <mergeCell ref="M55:N55"/>
    <mergeCell ref="E56:F56"/>
    <mergeCell ref="M56:N56"/>
    <mergeCell ref="E57:F57"/>
    <mergeCell ref="M57:N57"/>
    <mergeCell ref="E58:F58"/>
    <mergeCell ref="M58:N58"/>
    <mergeCell ref="E59:F59"/>
    <mergeCell ref="M59:N59"/>
    <mergeCell ref="E60:F60"/>
    <mergeCell ref="M60:N60"/>
    <mergeCell ref="E61:F61"/>
    <mergeCell ref="M61:N61"/>
    <mergeCell ref="E62:F62"/>
    <mergeCell ref="M62:N62"/>
    <mergeCell ref="E63:F63"/>
    <mergeCell ref="M63:N63"/>
    <mergeCell ref="A64:E64"/>
    <mergeCell ref="F64:M64"/>
    <mergeCell ref="N64:T64"/>
    <mergeCell ref="A65:T65"/>
    <mergeCell ref="A66:E66"/>
    <mergeCell ref="F66:M66"/>
    <mergeCell ref="N66:T66"/>
    <mergeCell ref="D67:G67"/>
    <mergeCell ref="H67:N67"/>
    <mergeCell ref="H68:K68"/>
    <mergeCell ref="E70:F70"/>
    <mergeCell ref="M70:N70"/>
    <mergeCell ref="E71:F71"/>
    <mergeCell ref="M71:N71"/>
    <mergeCell ref="E72:F72"/>
    <mergeCell ref="M72:N72"/>
    <mergeCell ref="E73:F73"/>
    <mergeCell ref="M73:N73"/>
    <mergeCell ref="E74:F74"/>
    <mergeCell ref="M74:N74"/>
    <mergeCell ref="E75:F75"/>
    <mergeCell ref="M75:N75"/>
    <mergeCell ref="E76:F76"/>
    <mergeCell ref="M76:N76"/>
    <mergeCell ref="E77:F77"/>
    <mergeCell ref="M77:N77"/>
    <mergeCell ref="E78:F78"/>
    <mergeCell ref="M78:N78"/>
    <mergeCell ref="E79:F79"/>
    <mergeCell ref="M79:N79"/>
    <mergeCell ref="E80:F80"/>
    <mergeCell ref="M80:N80"/>
    <mergeCell ref="E81:F81"/>
    <mergeCell ref="M81:N81"/>
    <mergeCell ref="E82:F82"/>
    <mergeCell ref="M82:N82"/>
    <mergeCell ref="E83:F83"/>
    <mergeCell ref="M83:N83"/>
    <mergeCell ref="E84:F84"/>
    <mergeCell ref="M84:N84"/>
    <mergeCell ref="E85:F85"/>
    <mergeCell ref="M85:N85"/>
    <mergeCell ref="E86:F86"/>
    <mergeCell ref="M86:N86"/>
    <mergeCell ref="E87:F87"/>
    <mergeCell ref="M87:N87"/>
    <mergeCell ref="E88:F88"/>
    <mergeCell ref="M88:N88"/>
    <mergeCell ref="E89:F89"/>
    <mergeCell ref="M89:N89"/>
    <mergeCell ref="E90:F90"/>
    <mergeCell ref="M90:N90"/>
    <mergeCell ref="E91:F91"/>
    <mergeCell ref="M91:N91"/>
    <mergeCell ref="E92:F92"/>
    <mergeCell ref="M92:N92"/>
    <mergeCell ref="E93:F93"/>
    <mergeCell ref="M93:N93"/>
    <mergeCell ref="E94:F94"/>
    <mergeCell ref="M94:N94"/>
    <mergeCell ref="E95:F95"/>
    <mergeCell ref="M95:N95"/>
    <mergeCell ref="A96:E96"/>
    <mergeCell ref="F96:M96"/>
    <mergeCell ref="N96:T96"/>
    <mergeCell ref="A97:T97"/>
    <mergeCell ref="A98:E98"/>
    <mergeCell ref="F98:M98"/>
    <mergeCell ref="N98:T98"/>
    <mergeCell ref="D99:G99"/>
    <mergeCell ref="H99:N99"/>
    <mergeCell ref="H100:K100"/>
    <mergeCell ref="E102:F102"/>
    <mergeCell ref="M102:N102"/>
    <mergeCell ref="E103:F103"/>
    <mergeCell ref="M103:N103"/>
    <mergeCell ref="E104:F104"/>
    <mergeCell ref="M104:N104"/>
    <mergeCell ref="E105:F105"/>
    <mergeCell ref="M105:N105"/>
    <mergeCell ref="E106:F106"/>
    <mergeCell ref="M106:N106"/>
    <mergeCell ref="E107:F107"/>
    <mergeCell ref="M107:N107"/>
    <mergeCell ref="E108:F108"/>
    <mergeCell ref="M108:N108"/>
    <mergeCell ref="E109:F109"/>
    <mergeCell ref="M109:N109"/>
    <mergeCell ref="E110:F110"/>
    <mergeCell ref="M110:N110"/>
    <mergeCell ref="E111:F111"/>
    <mergeCell ref="M111:N111"/>
    <mergeCell ref="E112:F112"/>
    <mergeCell ref="M112:N112"/>
    <mergeCell ref="E113:F113"/>
    <mergeCell ref="M113:N113"/>
    <mergeCell ref="E114:F114"/>
    <mergeCell ref="M114:N114"/>
    <mergeCell ref="E115:F115"/>
    <mergeCell ref="M115:N115"/>
    <mergeCell ref="E116:F116"/>
    <mergeCell ref="M116:N116"/>
    <mergeCell ref="E117:F117"/>
    <mergeCell ref="M117:N117"/>
    <mergeCell ref="E118:F118"/>
    <mergeCell ref="M118:N118"/>
    <mergeCell ref="E119:F119"/>
    <mergeCell ref="M119:N119"/>
    <mergeCell ref="E120:F120"/>
    <mergeCell ref="M120:N120"/>
    <mergeCell ref="E121:F121"/>
    <mergeCell ref="M121:N121"/>
    <mergeCell ref="E122:F122"/>
    <mergeCell ref="M122:N122"/>
    <mergeCell ref="E123:F123"/>
    <mergeCell ref="M123:N123"/>
    <mergeCell ref="E124:F124"/>
    <mergeCell ref="M124:N124"/>
    <mergeCell ref="E125:F125"/>
    <mergeCell ref="M125:N125"/>
    <mergeCell ref="E126:F126"/>
    <mergeCell ref="M126:N126"/>
    <mergeCell ref="E127:F127"/>
    <mergeCell ref="M127:N127"/>
    <mergeCell ref="E128:F128"/>
    <mergeCell ref="M128:N128"/>
    <mergeCell ref="A129:E129"/>
    <mergeCell ref="F129:M129"/>
    <mergeCell ref="N129:T129"/>
    <mergeCell ref="A3:A5"/>
    <mergeCell ref="A36:A38"/>
    <mergeCell ref="A67:A69"/>
    <mergeCell ref="A99:A101"/>
    <mergeCell ref="B3:B5"/>
    <mergeCell ref="B36:B38"/>
    <mergeCell ref="B67:B69"/>
    <mergeCell ref="B99:B101"/>
    <mergeCell ref="C3:C5"/>
    <mergeCell ref="C36:C38"/>
    <mergeCell ref="C67:C69"/>
    <mergeCell ref="C99:C101"/>
    <mergeCell ref="D4:D5"/>
    <mergeCell ref="D37:D38"/>
    <mergeCell ref="D68:D69"/>
    <mergeCell ref="D100:D101"/>
    <mergeCell ref="G4:G5"/>
    <mergeCell ref="G37:G38"/>
    <mergeCell ref="G68:G69"/>
    <mergeCell ref="G100:G101"/>
    <mergeCell ref="L4:L5"/>
    <mergeCell ref="L37:L38"/>
    <mergeCell ref="L68:L69"/>
    <mergeCell ref="L100:L101"/>
    <mergeCell ref="O3:O5"/>
    <mergeCell ref="O36:O38"/>
    <mergeCell ref="O67:O69"/>
    <mergeCell ref="O99:O101"/>
    <mergeCell ref="P3:P5"/>
    <mergeCell ref="P36:P38"/>
    <mergeCell ref="P67:P69"/>
    <mergeCell ref="P99:P101"/>
    <mergeCell ref="Q3:Q5"/>
    <mergeCell ref="Q36:Q38"/>
    <mergeCell ref="Q67:Q69"/>
    <mergeCell ref="Q99:Q101"/>
    <mergeCell ref="R3:R5"/>
    <mergeCell ref="R36:R38"/>
    <mergeCell ref="R67:R69"/>
    <mergeCell ref="R99:R101"/>
    <mergeCell ref="S3:S5"/>
    <mergeCell ref="S36:S38"/>
    <mergeCell ref="S67:S69"/>
    <mergeCell ref="S99:S101"/>
    <mergeCell ref="T3:T5"/>
    <mergeCell ref="T36:T38"/>
    <mergeCell ref="T67:T69"/>
    <mergeCell ref="T99:T101"/>
    <mergeCell ref="E4:F5"/>
    <mergeCell ref="M4:N5"/>
    <mergeCell ref="E37:F38"/>
    <mergeCell ref="M37:N38"/>
    <mergeCell ref="E68:F69"/>
    <mergeCell ref="M68:N69"/>
    <mergeCell ref="E100:F101"/>
    <mergeCell ref="M100:N101"/>
  </mergeCells>
  <printOptions horizontalCentered="1"/>
  <pageMargins left="0.19975" right="0.19975" top="0.59375" bottom="0" header="0.59375" footer="0"/>
  <pageSetup paperSize="9" orientation="landscape"/>
  <headerFooter/>
  <rowBreaks count="3" manualBreakCount="3">
    <brk id="33" max="16383" man="1"/>
    <brk id="64" max="16383" man="1"/>
    <brk id="9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投标报价汇总表</vt:lpstr>
      <vt:lpstr>工程量清单表</vt:lpstr>
      <vt:lpstr>工程量清单单价分析表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毛毛</cp:lastModifiedBy>
  <dcterms:created xsi:type="dcterms:W3CDTF">2025-06-27T14:55:00Z</dcterms:created>
  <dcterms:modified xsi:type="dcterms:W3CDTF">2025-06-27T08:45:07Z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B114AF17A705482988B466966CE85C74_13</vt:lpwstr>
  </property>
  <property fmtid="{D5CDD505-2E9C-101B-9397-08002B2CF9AE}" pid="3" name="KSOProductBuildVer">
    <vt:lpwstr>2052-12.1.0.21541</vt:lpwstr>
  </property>
</Properties>
</file>