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 tabRatio="281"/>
  </bookViews>
  <sheets>
    <sheet name="1" sheetId="1" r:id="rId1"/>
  </sheets>
  <definedNames>
    <definedName name="_xlnm.Print_Area" localSheetId="0">'1'!$A$1:$I$9</definedName>
  </definedNames>
  <calcPr calcId="124519"/>
</workbook>
</file>

<file path=xl/calcChain.xml><?xml version="1.0" encoding="utf-8"?>
<calcChain xmlns="http://schemas.openxmlformats.org/spreadsheetml/2006/main">
  <c r="H9" i="1"/>
  <c r="H6"/>
</calcChain>
</file>

<file path=xl/sharedStrings.xml><?xml version="1.0" encoding="utf-8"?>
<sst xmlns="http://schemas.openxmlformats.org/spreadsheetml/2006/main" count="42" uniqueCount="36">
  <si>
    <t>玉林统计局2021年信息安全采购计划表</t>
  </si>
  <si>
    <t>序号</t>
  </si>
  <si>
    <t>产品名称</t>
  </si>
  <si>
    <t>产品品牌/型号</t>
  </si>
  <si>
    <t>产品说明</t>
  </si>
  <si>
    <t>数量</t>
  </si>
  <si>
    <t>单位</t>
  </si>
  <si>
    <t>单价（元）</t>
  </si>
  <si>
    <t>总价（元）</t>
  </si>
  <si>
    <t>备注</t>
  </si>
  <si>
    <t>全网行为管理系统</t>
  </si>
  <si>
    <t>AC-1000-B1200Y-5H</t>
  </si>
  <si>
    <t>性能参数：网络层吞吐量（大包）：3Gb，应用层吞吐量：300Mb，带宽性能：200Mb，IPSEC VPN加密性能（最高性能）：50Mb，支持用户数：200PC＋200移动端（限制），准入终端数（默认客户端授权数）：200，包转发率：27Kpps，每秒新建连接数：2400，最大并发连接数：120000。
硬件参数：规格：1U，内存大小：4G，硬盘容量：128GB minisata SSD，电源：单电源，接口：4千兆电口。
功能描述：深全网行为管理聚焦企事业组织网络行为安全，实现全网资产、身份、行为可视可控，智能感知内部威胁风险，帮助用户构建有效防御体系。(*1台)；
1、支持网关模式、网桥模式、旁路模式、多路桥接模式，以及两台及两台以上设备同时做主机的部署模式；
2、支持绑定IP认证、绑定MAC认证，及IP/MAC绑定认证等；支持当用户MAC地址变动时，需要重新认证；
3、支持P2P智能流控，通过抑制P2P的上行流量，来减缓P2P的下行流量，从而解决网络出口在做流控后仍然压力较大的问题
含三年软件升级硬件质保三年规则库升级；</t>
  </si>
  <si>
    <t>1</t>
  </si>
  <si>
    <t>台</t>
  </si>
  <si>
    <t>三年软硬件服务升级</t>
  </si>
  <si>
    <t>SSL VPN</t>
  </si>
  <si>
    <t>VPN-1000-B1100-OS
(深信服VPN网关)</t>
  </si>
  <si>
    <t>性能参数：最大理论加密流量（Mbps）：200，最大理论并发用户数：800，IPSec加密最大流量（Mbps）：100，设备整机理论最大吞吐量：500Mbps，设备整机理论最大并发会话数：60w。
硬件参数：规格：1U，内存大小：2G，硬盘容量：64G minisata SSD，电源：单电源，接口：4千兆电口。
功能描述：深信服SSL VPN集SSL/IPSec于一身，帮助企业构建端到端的安全防护体系，支持国际标准加密算法、多种身份认证方式、细粒度访问权限控制等主要功能，另外可选配扩展支持EMM功能（单独收费），保证远程系统接入的用户身份安全、终端/数据安全、传输安全、应用权限安全和审计安全，具有快速、易用、全面兼容等优势特点
含：深信服SSL VPN接入授权（100个）</t>
  </si>
  <si>
    <t>三年软硬件服务升级
含：深信服SSL VPN接入授权（40个）</t>
  </si>
  <si>
    <t xml:space="preserve"> </t>
  </si>
  <si>
    <t>入侵防御</t>
  </si>
  <si>
    <t>NIPS-1000-B1400-5H</t>
  </si>
  <si>
    <t>性能参数：网络层吞吐量：6Gbps，IPS 吞吐量：650Mbps，并发连接数： 1800000，新建连接数：60000。 
硬件参数：规格：1U，内存大小：4G，硬盘容量：64GB minisata SSD， 电源：单电源，接口：6 千兆电口+4 千兆光口 SFP。 功能描述：下一代入侵防御系统是深信服自主研发的网络型入侵防御产品，围绕精确检测，有效防御的核心理念，通过对网络流量的深度解析， 可及时准确发现各类非法入侵攻击行为，并执行实时精确阻断，主动而 高效的保护用户的网络安全。产品具备恶意软件检测功能、防病毒、云 端订阅功能。 
1.访问控制规则支持基于源／目的 IP，源端口，源／目的区域，用户（组）， 应用/服务类型，时间组的细化控制方式，支持长连接功能并可以配置连 接时长；
2.访问控制规则支持失效规则识别，如规则内容存在冲突、规则生效时 间过期、规则长时间未有匹配等情况； 
3.访问控制规则支持模拟策略匹配，输入源目的 IP、端口、协议五元组 信息，模拟策略匹配方式，给出最可能的匹配结果，方便排查故障，或 环境部署前的调试。
含三年软件升级硬件质保三年规则库升级。</t>
  </si>
  <si>
    <t>三年软件升级硬件质保三年规则库升级。</t>
  </si>
  <si>
    <t>windows操作系统</t>
  </si>
  <si>
    <t>Microsoft Windows开放式授权</t>
  </si>
  <si>
    <t>永久授权</t>
  </si>
  <si>
    <t>套</t>
  </si>
  <si>
    <t>WPS办公软件</t>
  </si>
  <si>
    <t>office</t>
  </si>
  <si>
    <t>视频终端</t>
  </si>
  <si>
    <t>宝利通Group550</t>
  </si>
  <si>
    <t>参数：1、分体式硬件终端，采用嵌入式实时操作系统；支持ITU H.323以及IETF SIP协议；要求与MCU同一品牌；当MCU不能使用时，可以与广西壮族自治区统计局现有的MCU RMX1000C实现无缝数字连接；
2、终端无需外接设备，要求具备至少4个高清视频输入接口；具备至少4个高清视频输出接口；且包含3G-SDI输入和3G-SDI输出接口;同时要求具有至少一个RS232接口。
3、终端具备至少3组音频输入，至少2组音频输出接口，具有1路数字全向麦克风接口。
4、配备分体式高清镜头，与终端同一品牌；支持720p 25帧/秒、720p 50帧/秒、1080p 25帧/秒、1080p 50帧/秒的视频采集；摄像头支持至少12倍光学变焦；广角支持至少80度。
5、配置覆盖半径至少7米的桌面全向数字麦克风一个，支持360度全向拾音，可扩展支持多个麦克风级联；设备具有自适应回声抑制、屏蔽GSM信号干扰、自动增益控制、自动噪音抑制功能。</t>
  </si>
  <si>
    <t>合计：</t>
  </si>
  <si>
    <t>5</t>
    <phoneticPr fontId="9" type="noConversion"/>
  </si>
</sst>
</file>

<file path=xl/styles.xml><?xml version="1.0" encoding="utf-8"?>
<styleSheet xmlns="http://schemas.openxmlformats.org/spreadsheetml/2006/main">
  <fonts count="10">
    <font>
      <sz val="12"/>
      <color theme="1"/>
      <name val="DengXian"/>
      <charset val="134"/>
      <scheme val="minor"/>
    </font>
    <font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0"/>
      <color indexed="9"/>
      <name val="微软雅黑"/>
      <family val="2"/>
      <charset val="134"/>
    </font>
    <font>
      <sz val="10"/>
      <name val="微软雅黑"/>
      <family val="2"/>
      <charset val="134"/>
    </font>
    <font>
      <sz val="10"/>
      <name val="宋体"/>
      <family val="3"/>
      <charset val="134"/>
    </font>
    <font>
      <sz val="9.9499999999999993"/>
      <color rgb="FF000000"/>
      <name val="宋体"/>
      <family val="3"/>
      <charset val="134"/>
    </font>
    <font>
      <sz val="10"/>
      <color theme="1"/>
      <name val="微软雅黑"/>
      <family val="2"/>
      <charset val="134"/>
    </font>
    <font>
      <sz val="11"/>
      <color theme="1"/>
      <name val="DengXian"/>
      <charset val="134"/>
      <scheme val="minor"/>
    </font>
    <font>
      <sz val="9"/>
      <name val="DengXian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topLeftCell="A4" workbookViewId="0">
      <selection activeCell="E6" sqref="E6"/>
    </sheetView>
  </sheetViews>
  <sheetFormatPr defaultColWidth="10.875" defaultRowHeight="14.25"/>
  <cols>
    <col min="1" max="1" width="5.125" style="2" customWidth="1"/>
    <col min="2" max="2" width="10" style="2" customWidth="1"/>
    <col min="3" max="3" width="16.75" style="3" customWidth="1"/>
    <col min="4" max="4" width="54.75" style="2" customWidth="1"/>
    <col min="5" max="6" width="6.375" style="2" customWidth="1"/>
    <col min="7" max="7" width="10.75" style="2" customWidth="1"/>
    <col min="8" max="8" width="10.375" style="2" customWidth="1"/>
    <col min="9" max="9" width="15.5" style="2" customWidth="1"/>
    <col min="10" max="16384" width="10.875" style="2"/>
  </cols>
  <sheetData>
    <row r="1" spans="1:12" ht="44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12" ht="24.9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12" ht="192" customHeight="1">
      <c r="A3" s="5">
        <v>1</v>
      </c>
      <c r="B3" s="6" t="s">
        <v>10</v>
      </c>
      <c r="C3" s="7" t="s">
        <v>11</v>
      </c>
      <c r="D3" s="8" t="s">
        <v>12</v>
      </c>
      <c r="E3" s="9" t="s">
        <v>13</v>
      </c>
      <c r="F3" s="9" t="s">
        <v>14</v>
      </c>
      <c r="G3" s="10">
        <v>60500</v>
      </c>
      <c r="H3" s="10">
        <v>60500</v>
      </c>
      <c r="I3" s="10" t="s">
        <v>15</v>
      </c>
    </row>
    <row r="4" spans="1:12" ht="137.1" customHeight="1">
      <c r="A4" s="5">
        <v>3</v>
      </c>
      <c r="B4" s="6" t="s">
        <v>16</v>
      </c>
      <c r="C4" s="6" t="s">
        <v>17</v>
      </c>
      <c r="D4" s="8" t="s">
        <v>18</v>
      </c>
      <c r="E4" s="12" t="s">
        <v>13</v>
      </c>
      <c r="F4" s="12" t="s">
        <v>14</v>
      </c>
      <c r="G4" s="10">
        <v>56653</v>
      </c>
      <c r="H4" s="10">
        <v>56653</v>
      </c>
      <c r="I4" s="10" t="s">
        <v>19</v>
      </c>
      <c r="L4" s="2" t="s">
        <v>20</v>
      </c>
    </row>
    <row r="5" spans="1:12" s="1" customFormat="1" ht="204.95" customHeight="1">
      <c r="A5" s="5">
        <v>4</v>
      </c>
      <c r="B5" s="6" t="s">
        <v>21</v>
      </c>
      <c r="C5" s="7" t="s">
        <v>22</v>
      </c>
      <c r="D5" s="8" t="s">
        <v>23</v>
      </c>
      <c r="E5" s="12" t="s">
        <v>13</v>
      </c>
      <c r="F5" s="12" t="s">
        <v>14</v>
      </c>
      <c r="G5" s="10">
        <v>87658.4</v>
      </c>
      <c r="H5" s="13">
        <v>87658.4</v>
      </c>
      <c r="I5" s="15" t="s">
        <v>24</v>
      </c>
    </row>
    <row r="6" spans="1:12" ht="33.950000000000003" customHeight="1">
      <c r="A6" s="5">
        <v>5</v>
      </c>
      <c r="B6" s="6" t="s">
        <v>25</v>
      </c>
      <c r="C6" s="6" t="s">
        <v>26</v>
      </c>
      <c r="D6" s="8" t="s">
        <v>27</v>
      </c>
      <c r="E6" s="9">
        <v>5</v>
      </c>
      <c r="F6" s="9" t="s">
        <v>28</v>
      </c>
      <c r="G6" s="10">
        <v>1730</v>
      </c>
      <c r="H6" s="10">
        <f>E6*G6</f>
        <v>8650</v>
      </c>
      <c r="I6" s="10"/>
    </row>
    <row r="7" spans="1:12" ht="33.950000000000003" customHeight="1">
      <c r="A7" s="5">
        <v>7</v>
      </c>
      <c r="B7" s="6" t="s">
        <v>29</v>
      </c>
      <c r="C7" s="6" t="s">
        <v>30</v>
      </c>
      <c r="D7" s="8"/>
      <c r="E7" s="11" t="s">
        <v>35</v>
      </c>
      <c r="F7" s="11" t="s">
        <v>28</v>
      </c>
      <c r="G7" s="10">
        <v>1800</v>
      </c>
      <c r="H7" s="10">
        <v>9000</v>
      </c>
      <c r="I7" s="10"/>
    </row>
    <row r="8" spans="1:12" ht="176.1" customHeight="1">
      <c r="A8" s="5">
        <v>8</v>
      </c>
      <c r="B8" s="6" t="s">
        <v>31</v>
      </c>
      <c r="C8" s="6" t="s">
        <v>32</v>
      </c>
      <c r="D8" s="8" t="s">
        <v>33</v>
      </c>
      <c r="E8" s="11">
        <v>1</v>
      </c>
      <c r="F8" s="14" t="s">
        <v>28</v>
      </c>
      <c r="G8" s="10">
        <v>60000</v>
      </c>
      <c r="H8" s="10">
        <v>60000</v>
      </c>
      <c r="I8" s="10"/>
    </row>
    <row r="9" spans="1:12" ht="36.950000000000003" customHeight="1">
      <c r="A9" s="5">
        <v>9</v>
      </c>
      <c r="B9" s="17" t="s">
        <v>34</v>
      </c>
      <c r="C9" s="18"/>
      <c r="D9" s="18"/>
      <c r="E9" s="18"/>
      <c r="F9" s="18"/>
      <c r="G9" s="19"/>
      <c r="H9" s="10">
        <f>SUM(H3:H8)</f>
        <v>282461.40000000002</v>
      </c>
      <c r="I9" s="10"/>
    </row>
  </sheetData>
  <mergeCells count="2">
    <mergeCell ref="A1:I1"/>
    <mergeCell ref="B9:G9"/>
  </mergeCells>
  <phoneticPr fontId="9" type="noConversion"/>
  <printOptions horizontalCentered="1"/>
  <pageMargins left="0.196527777777778" right="0.196527777777778" top="0.75138888888888899" bottom="0.75138888888888899" header="0.29861111111111099" footer="0.29861111111111099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梁霜</cp:lastModifiedBy>
  <cp:lastPrinted>2018-07-18T07:05:00Z</cp:lastPrinted>
  <dcterms:created xsi:type="dcterms:W3CDTF">2018-04-09T01:38:00Z</dcterms:created>
  <dcterms:modified xsi:type="dcterms:W3CDTF">2021-09-17T08:21:18Z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D1BA5CC34A0D4E3A84A463685526D91E</vt:lpwstr>
  </property>
  <property fmtid="{D5CDD505-2E9C-101B-9397-08002B2CF9AE}" pid="3" name="KSOProductBuildVer">
    <vt:lpwstr>2052-11.1.0.10667</vt:lpwstr>
  </property>
</Properties>
</file>